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<sst xmlns="http://schemas.openxmlformats.org/spreadsheetml/2006/main" count="30" uniqueCount="25">
  <si>
    <t>博罗县财政局公开招聘政府购买服务工作人员      总成绩</t>
  </si>
  <si>
    <t>序号</t>
  </si>
  <si>
    <t>准考证号码</t>
  </si>
  <si>
    <t>笔试成绩</t>
  </si>
  <si>
    <t>笔试60%</t>
  </si>
  <si>
    <t>面试成绩</t>
  </si>
  <si>
    <t>笔试40%</t>
  </si>
  <si>
    <t>总分</t>
  </si>
  <si>
    <t>是否进入体检</t>
  </si>
  <si>
    <t>1</t>
  </si>
  <si>
    <t>JGZ-20210401</t>
  </si>
  <si>
    <t>否</t>
  </si>
  <si>
    <t>2</t>
  </si>
  <si>
    <t>JGZ-20210402</t>
  </si>
  <si>
    <t>是</t>
  </si>
  <si>
    <t>3</t>
  </si>
  <si>
    <t>JGZ-20210404</t>
  </si>
  <si>
    <t>4</t>
  </si>
  <si>
    <t>JGZ-20210406</t>
  </si>
  <si>
    <t>5</t>
  </si>
  <si>
    <t>JGZ-20210407</t>
  </si>
  <si>
    <t>6</t>
  </si>
  <si>
    <t>JGZ-20210409</t>
  </si>
  <si>
    <t>7</t>
  </si>
  <si>
    <t>JGZ-202104010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</si>
</sst>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6"/>
      <name val="宋体"/>
      <charset val="134"/>
    </font>
    <font>
      <b/>
      <sz val="14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5" fillId="2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J6" sqref="J6"/>
    </sheetView>
  </sheetViews>
  <sheetFormatPr defaultColWidth="9" defaultRowHeight="14.4"/>
  <cols>
    <col min="1" max="1" width="8.5462962962963" style="3" customWidth="1"/>
    <col min="2" max="2" width="20.5555555555556" style="3" customWidth="1"/>
    <col min="3" max="3" width="11.6666666666667" style="3" customWidth="1"/>
    <col min="4" max="4" width="8.33333333333333" style="3" customWidth="1"/>
    <col min="5" max="5" width="12.1666666666667" style="3" customWidth="1"/>
    <col min="6" max="6" width="8.12962962962963" style="3" customWidth="1"/>
    <col min="7" max="7" width="10.3888888888889" style="3" customWidth="1"/>
    <col min="8" max="8" width="28.5555555555556" style="3" customWidth="1"/>
    <col min="9" max="9" width="16.1296296296296" style="3" customWidth="1"/>
    <col min="10" max="10" width="22.75" style="3" customWidth="1"/>
    <col min="11" max="11" width="16.75" style="3" customWidth="1"/>
    <col min="12" max="12" width="13.8796296296296" style="3" customWidth="1"/>
    <col min="13" max="13" width="14.6296296296296" style="3" customWidth="1"/>
  </cols>
  <sheetData>
    <row r="1" ht="28" customHeight="1" spans="1:13">
      <c r="A1" s="4" t="s">
        <v>0</v>
      </c>
      <c r="B1" s="4"/>
      <c r="C1" s="4"/>
      <c r="D1" s="4"/>
      <c r="E1" s="4"/>
      <c r="F1" s="4"/>
      <c r="G1" s="4"/>
      <c r="H1" s="4"/>
      <c r="I1" s="10"/>
      <c r="J1" s="10"/>
      <c r="K1" s="10"/>
      <c r="L1" s="10"/>
      <c r="M1" s="10"/>
    </row>
    <row r="2" ht="45" customHeight="1" spans="1:13">
      <c r="A2" s="4"/>
      <c r="B2" s="4"/>
      <c r="C2" s="4"/>
      <c r="D2" s="4"/>
      <c r="E2" s="4"/>
      <c r="F2" s="4"/>
      <c r="G2" s="4"/>
      <c r="H2" s="4"/>
      <c r="I2" s="10"/>
      <c r="J2" s="10"/>
      <c r="K2" s="10"/>
      <c r="L2" s="10"/>
      <c r="M2" s="10"/>
    </row>
    <row r="3" ht="30" customHeight="1" spans="1:13">
      <c r="A3" s="5"/>
      <c r="B3" s="5"/>
      <c r="C3" s="5"/>
      <c r="D3" s="5"/>
      <c r="E3" s="5"/>
      <c r="F3" s="5"/>
      <c r="G3" s="6"/>
      <c r="H3" s="6"/>
      <c r="I3" s="10"/>
      <c r="J3" s="10"/>
      <c r="K3" s="10"/>
      <c r="L3" s="10"/>
      <c r="M3" s="10"/>
    </row>
    <row r="4" s="1" customFormat="1" ht="51" customHeight="1" spans="1:13">
      <c r="A4" s="7" t="s">
        <v>1</v>
      </c>
      <c r="B4" s="7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7" t="s">
        <v>7</v>
      </c>
      <c r="H4" s="7" t="s">
        <v>8</v>
      </c>
      <c r="I4"/>
      <c r="J4"/>
      <c r="K4"/>
      <c r="L4"/>
      <c r="M4"/>
    </row>
    <row r="5" s="2" customFormat="1" ht="37" customHeight="1" spans="1:8">
      <c r="A5" s="8" t="s">
        <v>9</v>
      </c>
      <c r="B5" s="9" t="s">
        <v>10</v>
      </c>
      <c r="C5" s="9">
        <v>27.4</v>
      </c>
      <c r="D5" s="9">
        <f>C5*0.6</f>
        <v>16.44</v>
      </c>
      <c r="E5" s="9">
        <v>79.5</v>
      </c>
      <c r="F5" s="9">
        <f>E5*0.4</f>
        <v>31.8</v>
      </c>
      <c r="G5" s="9">
        <f>D5+F5</f>
        <v>48.24</v>
      </c>
      <c r="H5" s="9" t="s">
        <v>11</v>
      </c>
    </row>
    <row r="6" s="2" customFormat="1" ht="37" customHeight="1" spans="1:8">
      <c r="A6" s="8" t="s">
        <v>12</v>
      </c>
      <c r="B6" s="9" t="s">
        <v>13</v>
      </c>
      <c r="C6" s="9">
        <v>63.3</v>
      </c>
      <c r="D6" s="9">
        <f t="shared" ref="D6:D11" si="0">C6*0.6</f>
        <v>37.98</v>
      </c>
      <c r="E6" s="9">
        <v>83.8</v>
      </c>
      <c r="F6" s="9">
        <f t="shared" ref="F6:F11" si="1">E6*0.4</f>
        <v>33.52</v>
      </c>
      <c r="G6" s="9">
        <f t="shared" ref="G6:G11" si="2">D6+F6</f>
        <v>71.5</v>
      </c>
      <c r="H6" s="9" t="s">
        <v>14</v>
      </c>
    </row>
    <row r="7" s="2" customFormat="1" ht="37" customHeight="1" spans="1:8">
      <c r="A7" s="8" t="s">
        <v>15</v>
      </c>
      <c r="B7" s="9" t="s">
        <v>16</v>
      </c>
      <c r="C7" s="9">
        <v>61.7</v>
      </c>
      <c r="D7" s="9">
        <f t="shared" si="0"/>
        <v>37.02</v>
      </c>
      <c r="E7" s="9">
        <v>79.5</v>
      </c>
      <c r="F7" s="9">
        <f t="shared" si="1"/>
        <v>31.8</v>
      </c>
      <c r="G7" s="9">
        <f t="shared" si="2"/>
        <v>68.82</v>
      </c>
      <c r="H7" s="9" t="s">
        <v>14</v>
      </c>
    </row>
    <row r="8" s="2" customFormat="1" ht="37" customHeight="1" spans="1:8">
      <c r="A8" s="8" t="s">
        <v>17</v>
      </c>
      <c r="B8" s="9" t="s">
        <v>18</v>
      </c>
      <c r="C8" s="9">
        <v>59.9</v>
      </c>
      <c r="D8" s="9">
        <f t="shared" si="0"/>
        <v>35.94</v>
      </c>
      <c r="E8" s="9">
        <v>84.1</v>
      </c>
      <c r="F8" s="9">
        <f t="shared" si="1"/>
        <v>33.64</v>
      </c>
      <c r="G8" s="9">
        <f t="shared" si="2"/>
        <v>69.58</v>
      </c>
      <c r="H8" s="9" t="s">
        <v>14</v>
      </c>
    </row>
    <row r="9" s="2" customFormat="1" ht="37" customHeight="1" spans="1:8">
      <c r="A9" s="8" t="s">
        <v>19</v>
      </c>
      <c r="B9" s="9" t="s">
        <v>20</v>
      </c>
      <c r="C9" s="9">
        <v>58</v>
      </c>
      <c r="D9" s="9">
        <f t="shared" si="0"/>
        <v>34.8</v>
      </c>
      <c r="E9" s="9">
        <v>77.5</v>
      </c>
      <c r="F9" s="9">
        <f t="shared" si="1"/>
        <v>31</v>
      </c>
      <c r="G9" s="9">
        <f t="shared" si="2"/>
        <v>65.8</v>
      </c>
      <c r="H9" s="9" t="s">
        <v>14</v>
      </c>
    </row>
    <row r="10" s="2" customFormat="1" ht="37" customHeight="1" spans="1:8">
      <c r="A10" s="8" t="s">
        <v>21</v>
      </c>
      <c r="B10" s="9" t="s">
        <v>22</v>
      </c>
      <c r="C10" s="9">
        <v>58.3</v>
      </c>
      <c r="D10" s="9">
        <f t="shared" si="0"/>
        <v>34.98</v>
      </c>
      <c r="E10" s="9">
        <v>82.7</v>
      </c>
      <c r="F10" s="9">
        <f t="shared" si="1"/>
        <v>33.08</v>
      </c>
      <c r="G10" s="9">
        <f t="shared" si="2"/>
        <v>68.06</v>
      </c>
      <c r="H10" s="9" t="s">
        <v>14</v>
      </c>
    </row>
    <row r="11" s="2" customFormat="1" ht="37" customHeight="1" spans="1:8">
      <c r="A11" s="8" t="s">
        <v>23</v>
      </c>
      <c r="B11" s="9" t="s">
        <v>24</v>
      </c>
      <c r="C11" s="9">
        <v>23.6</v>
      </c>
      <c r="D11" s="9">
        <f t="shared" si="0"/>
        <v>14.16</v>
      </c>
      <c r="E11" s="9">
        <v>77.8</v>
      </c>
      <c r="F11" s="9">
        <f t="shared" si="1"/>
        <v>31.12</v>
      </c>
      <c r="G11" s="9">
        <f t="shared" si="2"/>
        <v>45.28</v>
      </c>
      <c r="H11" s="9" t="s">
        <v>11</v>
      </c>
    </row>
    <row r="12" s="2" customFormat="1" ht="37" customHeight="1" spans="1:8">
      <c r="A12"/>
      <c r="B12"/>
      <c r="C12"/>
      <c r="D12"/>
      <c r="E12"/>
      <c r="F12"/>
      <c r="G12"/>
      <c r="H12"/>
    </row>
    <row r="13" s="2" customFormat="1" ht="37" customHeight="1" spans="1:8">
      <c r="A13"/>
      <c r="B13"/>
      <c r="C13"/>
      <c r="D13"/>
      <c r="E13"/>
      <c r="F13"/>
      <c r="G13"/>
      <c r="H13"/>
    </row>
    <row r="14" s="2" customFormat="1" ht="37" customHeight="1" spans="1:8">
      <c r="A14"/>
      <c r="B14"/>
      <c r="C14"/>
      <c r="D14"/>
      <c r="E14"/>
      <c r="F14"/>
      <c r="G14"/>
      <c r="H14"/>
    </row>
    <row r="15" s="2" customFormat="1" ht="37" customHeight="1" spans="1:8">
      <c r="A15"/>
      <c r="B15"/>
      <c r="C15"/>
      <c r="D15"/>
      <c r="E15"/>
      <c r="F15"/>
      <c r="G15"/>
      <c r="H15"/>
    </row>
    <row r="16" s="2" customFormat="1" ht="37" customHeight="1" spans="1:8">
      <c r="A16"/>
      <c r="B16"/>
      <c r="C16"/>
      <c r="D16"/>
      <c r="E16"/>
      <c r="F16"/>
      <c r="G16"/>
      <c r="H16"/>
    </row>
    <row r="17" s="2" customFormat="1" ht="37" customHeight="1" spans="1:8">
      <c r="A17"/>
      <c r="B17"/>
      <c r="C17"/>
      <c r="D17"/>
      <c r="E17"/>
      <c r="F17"/>
      <c r="G17"/>
      <c r="H17"/>
    </row>
    <row r="18" s="2" customFormat="1" ht="37" customHeight="1" spans="1:8">
      <c r="A18"/>
      <c r="B18"/>
      <c r="C18"/>
      <c r="D18"/>
      <c r="E18"/>
      <c r="F18"/>
      <c r="G18"/>
      <c r="H18"/>
    </row>
    <row r="19" s="2" customFormat="1" ht="37" customHeight="1" spans="1:8">
      <c r="A19"/>
      <c r="B19"/>
      <c r="C19"/>
      <c r="D19"/>
      <c r="E19"/>
      <c r="F19"/>
      <c r="G19"/>
      <c r="H19"/>
    </row>
  </sheetData>
  <sortState ref="B6:I20">
    <sortCondition ref="G6:G20" descending="1"/>
  </sortState>
  <mergeCells count="2">
    <mergeCell ref="A3:H3"/>
    <mergeCell ref="A1:H2"/>
  </mergeCells>
  <printOptions horizontalCentered="1"/>
  <pageMargins left="0.700694444444445" right="0.196527777777778" top="0.629861111111111" bottom="0.66875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Z_ming琪</cp:lastModifiedBy>
  <dcterms:created xsi:type="dcterms:W3CDTF">2020-05-27T02:10:00Z</dcterms:created>
  <dcterms:modified xsi:type="dcterms:W3CDTF">2021-05-07T08:02:52Z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A27E5769372948BE9585EABD76423500</vt:lpwstr>
  </property>
</Properties>
</file>