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<sst xmlns="http://schemas.openxmlformats.org/spreadsheetml/2006/main" count="46" uniqueCount="32">
  <si>
    <t>博罗县青少年活动中心2022年公开招聘合同制工作人员
考试总成绩及进入体检人员名单</t>
  </si>
  <si>
    <t>序号</t>
  </si>
  <si>
    <t>准考证号码</t>
  </si>
  <si>
    <t>笔试成绩</t>
  </si>
  <si>
    <t>换算0.4</t>
  </si>
  <si>
    <t>面试成绩</t>
  </si>
  <si>
    <t>换算0.6</t>
  </si>
  <si>
    <t>总成绩</t>
  </si>
  <si>
    <t>报考岗位</t>
  </si>
  <si>
    <t>是否体检</t>
  </si>
  <si>
    <t>1</t>
  </si>
  <si>
    <t>JYJ-202204001</t>
  </si>
  <si>
    <t>X1</t>
  </si>
  <si>
    <t>是</t>
  </si>
  <si>
    <t>2</t>
  </si>
  <si>
    <t>JYJ-202204002</t>
  </si>
  <si>
    <t>X2</t>
  </si>
  <si>
    <t>3</t>
  </si>
  <si>
    <t>JYJ-202204004</t>
  </si>
  <si>
    <t>否</t>
  </si>
  <si>
    <t>4</t>
  </si>
  <si>
    <t>JYJ-202204007</t>
  </si>
  <si>
    <t>5</t>
  </si>
  <si>
    <t>JYJ-202204009</t>
  </si>
  <si>
    <t>6</t>
  </si>
  <si>
    <t>JYJ-2022040018</t>
  </si>
  <si>
    <t>7</t>
  </si>
  <si>
    <t>JYJ-2022040028</t>
  </si>
  <si>
    <t>8</t>
  </si>
  <si>
    <t>JYJ-2022040035</t>
  </si>
  <si>
    <t>9</t>
  </si>
  <si>
    <t>JYJ-2022040041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</si>
</sst>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21" fillId="15" borderId="2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1" sqref="A1:I3"/>
    </sheetView>
  </sheetViews>
  <sheetFormatPr defaultColWidth="9" defaultRowHeight="13.5"/>
  <cols>
    <col min="1" max="1" width="10.125" customWidth="1"/>
    <col min="2" max="2" width="24.5" customWidth="1"/>
    <col min="3" max="3" width="14.75" customWidth="1"/>
    <col min="4" max="4" width="14.25" customWidth="1"/>
    <col min="5" max="5" width="13.625" customWidth="1"/>
    <col min="6" max="6" width="14.25" customWidth="1"/>
    <col min="7" max="7" width="18.125" customWidth="1"/>
    <col min="8" max="8" width="11.5" customWidth="1"/>
    <col min="9" max="9" width="11.625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2"/>
      <c r="B2" s="2"/>
      <c r="C2" s="2"/>
      <c r="D2" s="2"/>
      <c r="E2" s="2"/>
      <c r="F2" s="2"/>
      <c r="G2" s="2"/>
      <c r="H2" s="2"/>
      <c r="I2" s="2"/>
    </row>
    <row r="3" ht="60" customHeight="1" spans="1:9">
      <c r="A3" s="2"/>
      <c r="B3" s="2"/>
      <c r="C3" s="2"/>
      <c r="D3" s="2"/>
      <c r="E3" s="2"/>
      <c r="F3" s="2"/>
      <c r="G3" s="2"/>
      <c r="H3" s="2"/>
      <c r="I3" s="2"/>
    </row>
    <row r="4" ht="29" customHeight="1" spans="1:9">
      <c r="A4" s="3" t="s">
        <v>1</v>
      </c>
      <c r="B4" s="3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9" t="s">
        <v>9</v>
      </c>
    </row>
    <row r="5" ht="27" customHeight="1" spans="1:9">
      <c r="A5" s="5" t="s">
        <v>10</v>
      </c>
      <c r="B5" s="6" t="s">
        <v>11</v>
      </c>
      <c r="C5" s="7">
        <v>60.7</v>
      </c>
      <c r="D5" s="6">
        <f t="shared" ref="D5:D13" si="0">C5*0.4</f>
        <v>24.28</v>
      </c>
      <c r="E5" s="6">
        <v>84.4</v>
      </c>
      <c r="F5" s="6">
        <f t="shared" ref="F5:F13" si="1">E5*0.6</f>
        <v>50.64</v>
      </c>
      <c r="G5" s="6">
        <f t="shared" ref="G5:G13" si="2">D5+F5</f>
        <v>74.92</v>
      </c>
      <c r="H5" s="6" t="s">
        <v>12</v>
      </c>
      <c r="I5" s="6" t="s">
        <v>13</v>
      </c>
    </row>
    <row r="6" ht="30" customHeight="1" spans="1:9">
      <c r="A6" s="5" t="s">
        <v>14</v>
      </c>
      <c r="B6" s="6" t="s">
        <v>15</v>
      </c>
      <c r="C6" s="7">
        <v>62.3</v>
      </c>
      <c r="D6" s="6">
        <f t="shared" si="0"/>
        <v>24.92</v>
      </c>
      <c r="E6" s="8">
        <v>85</v>
      </c>
      <c r="F6" s="6">
        <f t="shared" si="1"/>
        <v>51</v>
      </c>
      <c r="G6" s="6">
        <f t="shared" si="2"/>
        <v>75.92</v>
      </c>
      <c r="H6" s="6" t="s">
        <v>16</v>
      </c>
      <c r="I6" s="6" t="s">
        <v>13</v>
      </c>
    </row>
    <row r="7" ht="29" customHeight="1" spans="1:9">
      <c r="A7" s="5" t="s">
        <v>17</v>
      </c>
      <c r="B7" s="6" t="s">
        <v>18</v>
      </c>
      <c r="C7" s="7">
        <v>51.2</v>
      </c>
      <c r="D7" s="6">
        <f t="shared" si="0"/>
        <v>20.48</v>
      </c>
      <c r="E7" s="6">
        <v>60.6</v>
      </c>
      <c r="F7" s="6">
        <f t="shared" si="1"/>
        <v>36.36</v>
      </c>
      <c r="G7" s="6">
        <f t="shared" si="2"/>
        <v>56.84</v>
      </c>
      <c r="H7" s="6" t="s">
        <v>16</v>
      </c>
      <c r="I7" s="6" t="s">
        <v>19</v>
      </c>
    </row>
    <row r="8" ht="28" customHeight="1" spans="1:9">
      <c r="A8" s="5" t="s">
        <v>20</v>
      </c>
      <c r="B8" s="6" t="s">
        <v>21</v>
      </c>
      <c r="C8" s="7">
        <v>63.1</v>
      </c>
      <c r="D8" s="6">
        <f t="shared" si="0"/>
        <v>25.24</v>
      </c>
      <c r="E8" s="6">
        <v>82.9</v>
      </c>
      <c r="F8" s="6">
        <f t="shared" si="1"/>
        <v>49.74</v>
      </c>
      <c r="G8" s="6">
        <f t="shared" si="2"/>
        <v>74.98</v>
      </c>
      <c r="H8" s="6" t="s">
        <v>16</v>
      </c>
      <c r="I8" s="6" t="s">
        <v>13</v>
      </c>
    </row>
    <row r="9" ht="29" customHeight="1" spans="1:9">
      <c r="A9" s="5" t="s">
        <v>22</v>
      </c>
      <c r="B9" s="6" t="s">
        <v>23</v>
      </c>
      <c r="C9" s="7">
        <v>68.2</v>
      </c>
      <c r="D9" s="6">
        <f t="shared" si="0"/>
        <v>27.28</v>
      </c>
      <c r="E9" s="6">
        <v>82.8</v>
      </c>
      <c r="F9" s="6">
        <f t="shared" si="1"/>
        <v>49.68</v>
      </c>
      <c r="G9" s="6">
        <f t="shared" si="2"/>
        <v>76.96</v>
      </c>
      <c r="H9" s="6" t="s">
        <v>16</v>
      </c>
      <c r="I9" s="6" t="s">
        <v>13</v>
      </c>
    </row>
    <row r="10" ht="34" customHeight="1" spans="1:9">
      <c r="A10" s="5" t="s">
        <v>24</v>
      </c>
      <c r="B10" s="6" t="s">
        <v>25</v>
      </c>
      <c r="C10" s="7">
        <v>68.9</v>
      </c>
      <c r="D10" s="6">
        <f t="shared" si="0"/>
        <v>27.56</v>
      </c>
      <c r="E10" s="6">
        <v>82.6</v>
      </c>
      <c r="F10" s="6">
        <f t="shared" si="1"/>
        <v>49.56</v>
      </c>
      <c r="G10" s="6">
        <f t="shared" si="2"/>
        <v>77.12</v>
      </c>
      <c r="H10" s="6" t="s">
        <v>12</v>
      </c>
      <c r="I10" s="6" t="s">
        <v>13</v>
      </c>
    </row>
    <row r="11" ht="32" customHeight="1" spans="1:9">
      <c r="A11" s="5" t="s">
        <v>26</v>
      </c>
      <c r="B11" s="6" t="s">
        <v>27</v>
      </c>
      <c r="C11" s="7">
        <v>55.9</v>
      </c>
      <c r="D11" s="6">
        <f t="shared" si="0"/>
        <v>22.36</v>
      </c>
      <c r="E11" s="6">
        <v>80.6</v>
      </c>
      <c r="F11" s="6">
        <f t="shared" si="1"/>
        <v>48.36</v>
      </c>
      <c r="G11" s="6">
        <f t="shared" si="2"/>
        <v>70.72</v>
      </c>
      <c r="H11" s="6" t="s">
        <v>16</v>
      </c>
      <c r="I11" s="6" t="s">
        <v>19</v>
      </c>
    </row>
    <row r="12" ht="32" customHeight="1" spans="1:9">
      <c r="A12" s="5" t="s">
        <v>28</v>
      </c>
      <c r="B12" s="6" t="s">
        <v>29</v>
      </c>
      <c r="C12" s="7">
        <v>47.3</v>
      </c>
      <c r="D12" s="6">
        <f t="shared" si="0"/>
        <v>18.92</v>
      </c>
      <c r="E12" s="6">
        <v>80.9</v>
      </c>
      <c r="F12" s="6">
        <f t="shared" si="1"/>
        <v>48.54</v>
      </c>
      <c r="G12" s="6">
        <f t="shared" si="2"/>
        <v>67.46</v>
      </c>
      <c r="H12" s="6" t="s">
        <v>16</v>
      </c>
      <c r="I12" s="6" t="s">
        <v>19</v>
      </c>
    </row>
    <row r="13" ht="33" customHeight="1" spans="1:9">
      <c r="A13" s="5" t="s">
        <v>30</v>
      </c>
      <c r="B13" s="6" t="s">
        <v>31</v>
      </c>
      <c r="C13" s="7">
        <v>31.3</v>
      </c>
      <c r="D13" s="6">
        <f t="shared" si="0"/>
        <v>12.52</v>
      </c>
      <c r="E13" s="6">
        <v>75.3</v>
      </c>
      <c r="F13" s="6">
        <f t="shared" si="1"/>
        <v>45.18</v>
      </c>
      <c r="G13" s="6">
        <f t="shared" si="2"/>
        <v>57.7</v>
      </c>
      <c r="H13" s="6" t="s">
        <v>12</v>
      </c>
      <c r="I13" s="6" t="s">
        <v>19</v>
      </c>
    </row>
  </sheetData>
  <mergeCells count="1">
    <mergeCell ref="A1:I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曾小婷</cp:lastModifiedBy>
  <dcterms:created xsi:type="dcterms:W3CDTF">2022-04-26T10:39:00Z</dcterms:created>
  <dcterms:modified xsi:type="dcterms:W3CDTF">2022-04-26T10:52:06Z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7C5DF741A37140C498E5304E1E199BCE</vt:lpwstr>
  </property>
  <property fmtid="{D5CDD505-2E9C-101B-9397-08002B2CF9AE}" pid="3" name="KSOProductBuildVer">
    <vt:lpwstr>2052-11.8.2.10912</vt:lpwstr>
  </property>
</Properties>
</file>