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总成绩表!$H$4:$J$14</definedName>
  </definedNames>
  <calcPr calcId="144525"/>
</workbook>
</file>

<file path=xl/sharedStrings.xml><?xml version="1.0" encoding="utf-8"?>
<sst xmlns="http://schemas.openxmlformats.org/spreadsheetml/2006/main" count="59" uniqueCount="35">
  <si>
    <t>2022年博罗县民政局补充公开招聘购买服务人员总成绩</t>
  </si>
  <si>
    <t>序号</t>
  </si>
  <si>
    <t>姓名</t>
  </si>
  <si>
    <t>准考证号码</t>
  </si>
  <si>
    <t>笔试成绩</t>
  </si>
  <si>
    <t>换算0.5</t>
  </si>
  <si>
    <t>面试成绩</t>
  </si>
  <si>
    <t>总成绩</t>
  </si>
  <si>
    <t>岗位代码</t>
  </si>
  <si>
    <t>是否体检</t>
  </si>
  <si>
    <t>梁观莉</t>
  </si>
  <si>
    <t>MZJ-202205003</t>
  </si>
  <si>
    <t>缺考</t>
  </si>
  <si>
    <t>民政专员</t>
  </si>
  <si>
    <t>否</t>
  </si>
  <si>
    <t>林玮</t>
  </si>
  <si>
    <t>MZJ-202205004</t>
  </si>
  <si>
    <t>是</t>
  </si>
  <si>
    <t>曾诗旎</t>
  </si>
  <si>
    <t>MZJ-202205005</t>
  </si>
  <si>
    <t>蒲瑞</t>
  </si>
  <si>
    <t>MZJ-202205007</t>
  </si>
  <si>
    <t>温达锋</t>
  </si>
  <si>
    <t>MZJ-202205008</t>
  </si>
  <si>
    <t>罗杰</t>
  </si>
  <si>
    <t>MZJ-202205009</t>
  </si>
  <si>
    <t>社会救助专职服务人员</t>
  </si>
  <si>
    <t>钟淑莹</t>
  </si>
  <si>
    <t>MZJ-2022050010</t>
  </si>
  <si>
    <t>黄丹怡</t>
  </si>
  <si>
    <t>MZJ-2022050011</t>
  </si>
  <si>
    <t>林碧玉</t>
  </si>
  <si>
    <t>MZJ-2022050015</t>
  </si>
  <si>
    <t>江雯娉</t>
  </si>
  <si>
    <t>MZJ-2022050016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</si>
</sst>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1" sqref="A1:J3"/>
    </sheetView>
  </sheetViews>
  <sheetFormatPr defaultColWidth="9" defaultRowHeight="26" customHeight="1"/>
  <cols>
    <col min="1" max="1" width="8.5" style="3" customWidth="1"/>
    <col min="2" max="2" width="11.5" style="3" customWidth="1"/>
    <col min="3" max="3" width="25.375" style="4" customWidth="1"/>
    <col min="4" max="4" width="13" style="4" customWidth="1"/>
    <col min="5" max="5" width="13.375" style="4" customWidth="1"/>
    <col min="6" max="7" width="13.875" style="4" customWidth="1"/>
    <col min="8" max="8" width="13.125" style="4" customWidth="1"/>
    <col min="9" max="9" width="25.375" style="4" customWidth="1"/>
    <col min="10" max="10" width="14.125" style="5" customWidth="1"/>
    <col min="11" max="11" width="22.75" style="3" customWidth="1"/>
    <col min="12" max="12" width="16.75" style="3" customWidth="1"/>
    <col min="13" max="13" width="13.875" style="3" customWidth="1"/>
    <col min="14" max="14" width="14.625" style="3" customWidth="1"/>
  </cols>
  <sheetData>
    <row r="1" ht="21" customHeight="1" spans="1:14">
      <c r="A1" s="6" t="s">
        <v>0</v>
      </c>
      <c r="B1" s="7"/>
      <c r="C1" s="7"/>
      <c r="D1" s="7"/>
      <c r="E1" s="7"/>
      <c r="F1" s="7"/>
      <c r="G1" s="7"/>
      <c r="H1" s="7"/>
      <c r="I1" s="16"/>
      <c r="J1" s="17"/>
      <c r="K1" s="18"/>
      <c r="L1" s="18"/>
      <c r="M1" s="18"/>
      <c r="N1" s="18"/>
    </row>
    <row r="2" ht="21" customHeight="1" spans="1:14">
      <c r="A2" s="7"/>
      <c r="B2" s="7"/>
      <c r="C2" s="7"/>
      <c r="D2" s="7"/>
      <c r="E2" s="7"/>
      <c r="F2" s="7"/>
      <c r="G2" s="7"/>
      <c r="H2" s="7"/>
      <c r="I2" s="16"/>
      <c r="J2" s="17"/>
      <c r="K2" s="18"/>
      <c r="L2" s="18"/>
      <c r="M2" s="18"/>
      <c r="N2" s="18"/>
    </row>
    <row r="3" ht="21" customHeight="1" spans="1:14">
      <c r="A3" s="8"/>
      <c r="B3" s="8"/>
      <c r="C3" s="8"/>
      <c r="D3" s="8"/>
      <c r="E3" s="8"/>
      <c r="F3" s="8"/>
      <c r="G3" s="8"/>
      <c r="H3" s="8"/>
      <c r="I3" s="19"/>
      <c r="J3" s="17"/>
      <c r="K3" s="18"/>
      <c r="L3" s="18"/>
      <c r="M3" s="18"/>
      <c r="N3" s="18"/>
    </row>
    <row r="4" s="1" customFormat="1" customHeight="1" spans="1:14">
      <c r="A4" s="9" t="s">
        <v>1</v>
      </c>
      <c r="B4" s="9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10" t="s">
        <v>5</v>
      </c>
      <c r="H4" s="10" t="s">
        <v>7</v>
      </c>
      <c r="I4" s="10" t="s">
        <v>8</v>
      </c>
      <c r="J4" s="20" t="s">
        <v>9</v>
      </c>
      <c r="K4"/>
      <c r="L4"/>
      <c r="M4"/>
      <c r="N4"/>
    </row>
    <row r="5" s="2" customFormat="1" ht="33" customHeight="1" spans="1:10">
      <c r="A5" s="11">
        <v>1</v>
      </c>
      <c r="B5" s="12" t="s">
        <v>10</v>
      </c>
      <c r="C5" s="12" t="s">
        <v>11</v>
      </c>
      <c r="D5" s="12">
        <v>43.7</v>
      </c>
      <c r="E5" s="12">
        <f>D5*0.5</f>
        <v>21.85</v>
      </c>
      <c r="F5" s="12" t="s">
        <v>12</v>
      </c>
      <c r="G5" s="12">
        <v>0</v>
      </c>
      <c r="H5" s="12" t="s">
        <v>12</v>
      </c>
      <c r="I5" s="21" t="s">
        <v>13</v>
      </c>
      <c r="J5" s="12" t="s">
        <v>14</v>
      </c>
    </row>
    <row r="6" customFormat="1" ht="33" customHeight="1" spans="1:10">
      <c r="A6" s="11">
        <v>2</v>
      </c>
      <c r="B6" s="12" t="s">
        <v>15</v>
      </c>
      <c r="C6" s="12" t="s">
        <v>16</v>
      </c>
      <c r="D6" s="12">
        <v>66</v>
      </c>
      <c r="E6" s="12">
        <f t="shared" ref="E6:E14" si="0">D6*0.5</f>
        <v>33</v>
      </c>
      <c r="F6" s="12">
        <v>83.9</v>
      </c>
      <c r="G6" s="12">
        <f>F6*0.5</f>
        <v>41.95</v>
      </c>
      <c r="H6" s="12">
        <f>E6+G6</f>
        <v>74.95</v>
      </c>
      <c r="I6" s="21" t="s">
        <v>13</v>
      </c>
      <c r="J6" s="12" t="s">
        <v>17</v>
      </c>
    </row>
    <row r="7" customFormat="1" ht="33" customHeight="1" spans="1:10">
      <c r="A7" s="11">
        <v>3</v>
      </c>
      <c r="B7" s="12" t="s">
        <v>18</v>
      </c>
      <c r="C7" s="12" t="s">
        <v>19</v>
      </c>
      <c r="D7" s="12">
        <v>67.6</v>
      </c>
      <c r="E7" s="12">
        <f t="shared" si="0"/>
        <v>33.8</v>
      </c>
      <c r="F7" s="12">
        <v>84.6</v>
      </c>
      <c r="G7" s="12">
        <f t="shared" ref="G7:G14" si="1">F7*0.5</f>
        <v>42.3</v>
      </c>
      <c r="H7" s="12">
        <f t="shared" ref="H7:H14" si="2">E7+G7</f>
        <v>76.1</v>
      </c>
      <c r="I7" s="21" t="s">
        <v>13</v>
      </c>
      <c r="J7" s="12" t="s">
        <v>17</v>
      </c>
    </row>
    <row r="8" customFormat="1" ht="33" customHeight="1" spans="1:10">
      <c r="A8" s="11">
        <v>4</v>
      </c>
      <c r="B8" s="13" t="s">
        <v>20</v>
      </c>
      <c r="C8" s="12" t="s">
        <v>21</v>
      </c>
      <c r="D8" s="12">
        <v>43.9</v>
      </c>
      <c r="E8" s="12">
        <f t="shared" si="0"/>
        <v>21.95</v>
      </c>
      <c r="F8" s="12" t="s">
        <v>12</v>
      </c>
      <c r="G8" s="12">
        <v>0</v>
      </c>
      <c r="H8" s="12" t="s">
        <v>12</v>
      </c>
      <c r="I8" s="21" t="s">
        <v>13</v>
      </c>
      <c r="J8" s="12" t="s">
        <v>14</v>
      </c>
    </row>
    <row r="9" customFormat="1" ht="33" customHeight="1" spans="1:10">
      <c r="A9" s="11">
        <v>5</v>
      </c>
      <c r="B9" s="12" t="s">
        <v>22</v>
      </c>
      <c r="C9" s="12" t="s">
        <v>23</v>
      </c>
      <c r="D9" s="14">
        <v>61.8</v>
      </c>
      <c r="E9" s="12">
        <f t="shared" si="0"/>
        <v>30.9</v>
      </c>
      <c r="F9" s="12">
        <v>80.3</v>
      </c>
      <c r="G9" s="12">
        <f t="shared" si="1"/>
        <v>40.15</v>
      </c>
      <c r="H9" s="12">
        <f t="shared" si="2"/>
        <v>71.05</v>
      </c>
      <c r="I9" s="21" t="s">
        <v>13</v>
      </c>
      <c r="J9" s="12" t="s">
        <v>14</v>
      </c>
    </row>
    <row r="10" ht="33" customHeight="1" spans="1:10">
      <c r="A10" s="11">
        <v>6</v>
      </c>
      <c r="B10" s="15" t="s">
        <v>24</v>
      </c>
      <c r="C10" s="12" t="s">
        <v>25</v>
      </c>
      <c r="D10" s="12">
        <v>52.9</v>
      </c>
      <c r="E10" s="12">
        <f t="shared" si="0"/>
        <v>26.45</v>
      </c>
      <c r="F10" s="12">
        <v>80.2</v>
      </c>
      <c r="G10" s="12">
        <f t="shared" si="1"/>
        <v>40.1</v>
      </c>
      <c r="H10" s="12">
        <f t="shared" si="2"/>
        <v>66.55</v>
      </c>
      <c r="I10" s="21" t="s">
        <v>26</v>
      </c>
      <c r="J10" s="12" t="s">
        <v>17</v>
      </c>
    </row>
    <row r="11" ht="33" customHeight="1" spans="1:10">
      <c r="A11" s="11">
        <v>7</v>
      </c>
      <c r="B11" s="12" t="s">
        <v>27</v>
      </c>
      <c r="C11" s="12" t="s">
        <v>28</v>
      </c>
      <c r="D11" s="12">
        <v>46.4</v>
      </c>
      <c r="E11" s="12">
        <f t="shared" si="0"/>
        <v>23.2</v>
      </c>
      <c r="F11" s="12" t="s">
        <v>12</v>
      </c>
      <c r="G11" s="12">
        <v>0</v>
      </c>
      <c r="H11" s="12" t="s">
        <v>12</v>
      </c>
      <c r="I11" s="21" t="s">
        <v>13</v>
      </c>
      <c r="J11" s="12" t="s">
        <v>14</v>
      </c>
    </row>
    <row r="12" ht="33" customHeight="1" spans="1:10">
      <c r="A12" s="11">
        <v>8</v>
      </c>
      <c r="B12" s="12" t="s">
        <v>29</v>
      </c>
      <c r="C12" s="12" t="s">
        <v>30</v>
      </c>
      <c r="D12" s="12">
        <v>52.1</v>
      </c>
      <c r="E12" s="12">
        <f t="shared" si="0"/>
        <v>26.05</v>
      </c>
      <c r="F12" s="12" t="s">
        <v>12</v>
      </c>
      <c r="G12" s="12">
        <v>0</v>
      </c>
      <c r="H12" s="12" t="s">
        <v>12</v>
      </c>
      <c r="I12" s="21" t="s">
        <v>13</v>
      </c>
      <c r="J12" s="12" t="s">
        <v>14</v>
      </c>
    </row>
    <row r="13" ht="33" customHeight="1" spans="1:10">
      <c r="A13" s="11">
        <v>9</v>
      </c>
      <c r="B13" s="12" t="s">
        <v>31</v>
      </c>
      <c r="C13" s="12" t="s">
        <v>32</v>
      </c>
      <c r="D13" s="12">
        <v>63.7</v>
      </c>
      <c r="E13" s="12">
        <f t="shared" si="0"/>
        <v>31.85</v>
      </c>
      <c r="F13" s="12">
        <v>85.9</v>
      </c>
      <c r="G13" s="12">
        <f t="shared" si="1"/>
        <v>42.95</v>
      </c>
      <c r="H13" s="12">
        <f t="shared" si="2"/>
        <v>74.8</v>
      </c>
      <c r="I13" s="21" t="s">
        <v>13</v>
      </c>
      <c r="J13" s="12" t="s">
        <v>17</v>
      </c>
    </row>
    <row r="14" ht="33" customHeight="1" spans="1:10">
      <c r="A14" s="11">
        <v>10</v>
      </c>
      <c r="B14" s="12" t="s">
        <v>33</v>
      </c>
      <c r="C14" s="12" t="s">
        <v>34</v>
      </c>
      <c r="D14" s="12">
        <v>68.2</v>
      </c>
      <c r="E14" s="12">
        <f t="shared" si="0"/>
        <v>34.1</v>
      </c>
      <c r="F14" s="12">
        <v>77.8</v>
      </c>
      <c r="G14" s="12">
        <f t="shared" si="1"/>
        <v>38.9</v>
      </c>
      <c r="H14" s="12">
        <f t="shared" si="2"/>
        <v>73</v>
      </c>
      <c r="I14" s="21" t="s">
        <v>26</v>
      </c>
      <c r="J14" s="12" t="s">
        <v>17</v>
      </c>
    </row>
  </sheetData>
  <autoFilter ref="H4:J14">
    <extLst/>
  </autoFilter>
  <sortState ref="A6:M25">
    <sortCondition ref="H6:H25" descending="1"/>
  </sortState>
  <mergeCells count="1">
    <mergeCell ref="A1:J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2022-06-06T03:20:07Z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82E57AFE8AEE4A8DA9EBE81C102DCF74</vt:lpwstr>
  </property>
</Properties>
</file>