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总成绩表" sheetId="3" r:id="rId1"/>
  </sheets>
  <definedNames>
    <definedName name="_xlnm._FilterDatabase" localSheetId="0" hidden="1">总成绩表!$G$4:$I$14</definedName>
  </definedNames>
  <calcPr calcId="144525"/>
</workbook>
</file>

<file path=xl/sharedStrings.xml><?xml version="1.0" encoding="utf-8"?>
<sst xmlns="http://schemas.openxmlformats.org/spreadsheetml/2006/main" count="44" uniqueCount="25">
  <si>
    <t>博罗县城乡管理和综合执法局公开招聘工作人员总成绩表</t>
  </si>
  <si>
    <t>序号</t>
  </si>
  <si>
    <t>准考证号码</t>
  </si>
  <si>
    <t>笔试成绩</t>
  </si>
  <si>
    <t>换算0.6</t>
  </si>
  <si>
    <t>面试成绩</t>
  </si>
  <si>
    <t>换算0.4</t>
  </si>
  <si>
    <t>总成绩</t>
  </si>
  <si>
    <t>岗位代码</t>
  </si>
  <si>
    <t>是否体检</t>
  </si>
  <si>
    <t>CGJ-202206001</t>
  </si>
  <si>
    <t>缺考</t>
  </si>
  <si>
    <t>X1</t>
  </si>
  <si>
    <t>否</t>
  </si>
  <si>
    <t>CGJ-202206002</t>
  </si>
  <si>
    <t>CGJ-202206003</t>
  </si>
  <si>
    <t>CGJ-202206004</t>
  </si>
  <si>
    <t>是</t>
  </si>
  <si>
    <t>CGJ-202206005</t>
  </si>
  <si>
    <t>CGJ-202206006</t>
  </si>
  <si>
    <t>CGJ-202206009</t>
  </si>
  <si>
    <t>CGJ-2022060010</t>
  </si>
  <si>
    <t>CGJ-2022060012</t>
  </si>
  <si>
    <t>CGJ-2022060013</t>
  </si>
  <si>
    <t>X2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</si>
</sst>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4"/>
      <name val="宋体"/>
      <charset val="134"/>
    </font>
    <font>
      <b/>
      <sz val="14"/>
      <name val="宋体"/>
      <charset val="134"/>
    </font>
    <font>
      <sz val="14"/>
      <name val="宋体"/>
      <charset val="134"/>
      <scheme val="minor"/>
    </font>
    <font>
      <b/>
      <sz val="20"/>
      <name val="宋体"/>
      <charset val="134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/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49" fontId="7" fillId="0" borderId="1" xfId="0" applyNumberFormat="1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tabSelected="1" workbookViewId="0">
      <selection activeCell="L10" sqref="L10"/>
    </sheetView>
  </sheetViews>
  <sheetFormatPr defaultColWidth="9" defaultRowHeight="26" customHeight="1"/>
  <cols>
    <col min="1" max="1" width="8.5" style="3" customWidth="1"/>
    <col min="2" max="2" width="25.375" style="4" customWidth="1"/>
    <col min="3" max="3" width="13" style="4" customWidth="1"/>
    <col min="4" max="4" width="13.375" style="4" customWidth="1"/>
    <col min="5" max="6" width="13.875" style="4" customWidth="1"/>
    <col min="7" max="7" width="13.125" style="4" customWidth="1"/>
    <col min="8" max="8" width="16.375" style="4" customWidth="1"/>
    <col min="9" max="9" width="13" style="5" customWidth="1"/>
    <col min="10" max="10" width="22.75" style="3" customWidth="1"/>
    <col min="11" max="11" width="16.75" style="3" customWidth="1"/>
    <col min="12" max="12" width="13.875" style="3" customWidth="1"/>
    <col min="13" max="13" width="14.625" style="3" customWidth="1"/>
  </cols>
  <sheetData>
    <row r="1" ht="21" customHeight="1" spans="1:13">
      <c r="A1" s="6" t="s">
        <v>0</v>
      </c>
      <c r="B1" s="7"/>
      <c r="C1" s="7"/>
      <c r="D1" s="7"/>
      <c r="E1" s="7"/>
      <c r="F1" s="7"/>
      <c r="G1" s="7"/>
      <c r="H1" s="8"/>
      <c r="I1" s="16"/>
      <c r="J1" s="17"/>
      <c r="K1" s="17"/>
      <c r="L1" s="17"/>
      <c r="M1" s="17"/>
    </row>
    <row r="2" ht="21" customHeight="1" spans="1:13">
      <c r="A2" s="7"/>
      <c r="B2" s="7"/>
      <c r="C2" s="7"/>
      <c r="D2" s="7"/>
      <c r="E2" s="7"/>
      <c r="F2" s="7"/>
      <c r="G2" s="7"/>
      <c r="H2" s="8"/>
      <c r="I2" s="16"/>
      <c r="J2" s="17"/>
      <c r="K2" s="17"/>
      <c r="L2" s="17"/>
      <c r="M2" s="17"/>
    </row>
    <row r="3" ht="21" customHeight="1" spans="1:13">
      <c r="A3" s="9"/>
      <c r="B3" s="9"/>
      <c r="C3" s="9"/>
      <c r="D3" s="9"/>
      <c r="E3" s="9"/>
      <c r="F3" s="9"/>
      <c r="G3" s="9"/>
      <c r="H3" s="10"/>
      <c r="I3" s="16"/>
      <c r="J3" s="17"/>
      <c r="K3" s="17"/>
      <c r="L3" s="17"/>
      <c r="M3" s="17"/>
    </row>
    <row r="4" s="1" customFormat="1" customHeight="1" spans="1:13">
      <c r="A4" s="11" t="s">
        <v>1</v>
      </c>
      <c r="B4" s="11" t="s">
        <v>2</v>
      </c>
      <c r="C4" s="12" t="s">
        <v>3</v>
      </c>
      <c r="D4" s="12" t="s">
        <v>4</v>
      </c>
      <c r="E4" s="12" t="s">
        <v>5</v>
      </c>
      <c r="F4" s="12" t="s">
        <v>6</v>
      </c>
      <c r="G4" s="12" t="s">
        <v>7</v>
      </c>
      <c r="H4" s="12" t="s">
        <v>8</v>
      </c>
      <c r="I4" s="18" t="s">
        <v>9</v>
      </c>
      <c r="J4"/>
      <c r="K4"/>
      <c r="L4"/>
      <c r="M4"/>
    </row>
    <row r="5" s="2" customFormat="1" ht="33" customHeight="1" spans="1:9">
      <c r="A5" s="13">
        <v>1</v>
      </c>
      <c r="B5" s="14" t="s">
        <v>10</v>
      </c>
      <c r="C5" s="14">
        <v>51.4</v>
      </c>
      <c r="D5" s="14">
        <f>C5*0.6</f>
        <v>30.84</v>
      </c>
      <c r="E5" s="14" t="s">
        <v>11</v>
      </c>
      <c r="F5" s="14">
        <v>0</v>
      </c>
      <c r="G5" s="14">
        <f>D5+F5</f>
        <v>30.84</v>
      </c>
      <c r="H5" s="14" t="s">
        <v>12</v>
      </c>
      <c r="I5" s="14" t="s">
        <v>13</v>
      </c>
    </row>
    <row r="6" customFormat="1" ht="33" customHeight="1" spans="1:9">
      <c r="A6" s="13">
        <v>2</v>
      </c>
      <c r="B6" s="14" t="s">
        <v>14</v>
      </c>
      <c r="C6" s="14">
        <v>47.6</v>
      </c>
      <c r="D6" s="14">
        <f t="shared" ref="D6:D14" si="0">C6*0.6</f>
        <v>28.56</v>
      </c>
      <c r="E6" s="14" t="s">
        <v>11</v>
      </c>
      <c r="F6" s="14">
        <v>0</v>
      </c>
      <c r="G6" s="14">
        <f>D6+F6</f>
        <v>28.56</v>
      </c>
      <c r="H6" s="14" t="s">
        <v>12</v>
      </c>
      <c r="I6" s="14" t="s">
        <v>13</v>
      </c>
    </row>
    <row r="7" customFormat="1" ht="33" customHeight="1" spans="1:9">
      <c r="A7" s="13">
        <v>3</v>
      </c>
      <c r="B7" s="14" t="s">
        <v>15</v>
      </c>
      <c r="C7" s="14">
        <v>39.3</v>
      </c>
      <c r="D7" s="14">
        <f t="shared" si="0"/>
        <v>23.58</v>
      </c>
      <c r="E7" s="14" t="s">
        <v>11</v>
      </c>
      <c r="F7" s="14">
        <v>0</v>
      </c>
      <c r="G7" s="14">
        <f>D7+F7</f>
        <v>23.58</v>
      </c>
      <c r="H7" s="14" t="s">
        <v>12</v>
      </c>
      <c r="I7" s="14" t="s">
        <v>13</v>
      </c>
    </row>
    <row r="8" customFormat="1" ht="33" customHeight="1" spans="1:9">
      <c r="A8" s="13">
        <v>4</v>
      </c>
      <c r="B8" s="14" t="s">
        <v>16</v>
      </c>
      <c r="C8" s="14">
        <v>67.2</v>
      </c>
      <c r="D8" s="14">
        <f t="shared" si="0"/>
        <v>40.32</v>
      </c>
      <c r="E8" s="14">
        <v>79.6</v>
      </c>
      <c r="F8" s="14">
        <f>E8*0.4</f>
        <v>31.84</v>
      </c>
      <c r="G8" s="14">
        <f>D8+F8</f>
        <v>72.16</v>
      </c>
      <c r="H8" s="14" t="s">
        <v>12</v>
      </c>
      <c r="I8" s="14" t="s">
        <v>17</v>
      </c>
    </row>
    <row r="9" customFormat="1" ht="33" customHeight="1" spans="1:9">
      <c r="A9" s="13">
        <v>5</v>
      </c>
      <c r="B9" s="14" t="s">
        <v>18</v>
      </c>
      <c r="C9" s="15">
        <v>68.4</v>
      </c>
      <c r="D9" s="14">
        <f t="shared" si="0"/>
        <v>41.04</v>
      </c>
      <c r="E9" s="14">
        <v>81.5</v>
      </c>
      <c r="F9" s="14">
        <f>E9*0.4</f>
        <v>32.6</v>
      </c>
      <c r="G9" s="14">
        <f>D9+F9</f>
        <v>73.64</v>
      </c>
      <c r="H9" s="14" t="s">
        <v>12</v>
      </c>
      <c r="I9" s="14" t="s">
        <v>17</v>
      </c>
    </row>
    <row r="10" ht="33" customHeight="1" spans="1:9">
      <c r="A10" s="13">
        <v>6</v>
      </c>
      <c r="B10" s="14" t="s">
        <v>19</v>
      </c>
      <c r="C10" s="14">
        <v>60.1</v>
      </c>
      <c r="D10" s="14">
        <f t="shared" si="0"/>
        <v>36.06</v>
      </c>
      <c r="E10" s="14">
        <v>82.2</v>
      </c>
      <c r="F10" s="14">
        <f>E10*0.4</f>
        <v>32.88</v>
      </c>
      <c r="G10" s="14">
        <f>D10+F10</f>
        <v>68.94</v>
      </c>
      <c r="H10" s="14" t="s">
        <v>12</v>
      </c>
      <c r="I10" s="14" t="s">
        <v>13</v>
      </c>
    </row>
    <row r="11" ht="33" customHeight="1" spans="1:9">
      <c r="A11" s="13">
        <v>7</v>
      </c>
      <c r="B11" s="14" t="s">
        <v>20</v>
      </c>
      <c r="C11" s="14">
        <v>67.5</v>
      </c>
      <c r="D11" s="14">
        <f t="shared" si="0"/>
        <v>40.5</v>
      </c>
      <c r="E11" s="14">
        <v>81.9</v>
      </c>
      <c r="F11" s="14">
        <f>E11*0.4</f>
        <v>32.76</v>
      </c>
      <c r="G11" s="14">
        <f t="shared" ref="G6:G14" si="1">D11+F11</f>
        <v>73.26</v>
      </c>
      <c r="H11" s="14" t="s">
        <v>12</v>
      </c>
      <c r="I11" s="14" t="s">
        <v>17</v>
      </c>
    </row>
    <row r="12" ht="33" customHeight="1" spans="1:9">
      <c r="A12" s="13">
        <v>8</v>
      </c>
      <c r="B12" s="14" t="s">
        <v>21</v>
      </c>
      <c r="C12" s="14">
        <v>37.9</v>
      </c>
      <c r="D12" s="14">
        <f t="shared" si="0"/>
        <v>22.74</v>
      </c>
      <c r="E12" s="14">
        <v>74.7</v>
      </c>
      <c r="F12" s="14">
        <f>E12*0.4</f>
        <v>29.88</v>
      </c>
      <c r="G12" s="14">
        <f t="shared" si="1"/>
        <v>52.62</v>
      </c>
      <c r="H12" s="14" t="s">
        <v>12</v>
      </c>
      <c r="I12" s="14" t="s">
        <v>13</v>
      </c>
    </row>
    <row r="13" ht="33" customHeight="1" spans="1:9">
      <c r="A13" s="13">
        <v>9</v>
      </c>
      <c r="B13" s="14" t="s">
        <v>22</v>
      </c>
      <c r="C13" s="14">
        <v>38.6</v>
      </c>
      <c r="D13" s="14">
        <f t="shared" si="0"/>
        <v>23.16</v>
      </c>
      <c r="E13" s="14" t="s">
        <v>11</v>
      </c>
      <c r="F13" s="14">
        <v>0</v>
      </c>
      <c r="G13" s="14">
        <f t="shared" si="1"/>
        <v>23.16</v>
      </c>
      <c r="H13" s="14" t="s">
        <v>12</v>
      </c>
      <c r="I13" s="14" t="s">
        <v>13</v>
      </c>
    </row>
    <row r="14" ht="33" customHeight="1" spans="1:9">
      <c r="A14" s="13">
        <v>10</v>
      </c>
      <c r="B14" s="14" t="s">
        <v>23</v>
      </c>
      <c r="C14" s="14">
        <v>43.3</v>
      </c>
      <c r="D14" s="14">
        <f t="shared" si="0"/>
        <v>25.98</v>
      </c>
      <c r="E14" s="14">
        <v>80.9</v>
      </c>
      <c r="F14" s="14">
        <f>E14*0.4</f>
        <v>32.36</v>
      </c>
      <c r="G14" s="14">
        <f t="shared" si="1"/>
        <v>58.34</v>
      </c>
      <c r="H14" s="14" t="s">
        <v>24</v>
      </c>
      <c r="I14" s="14" t="s">
        <v>17</v>
      </c>
    </row>
  </sheetData>
  <autoFilter ref="G4:I14">
    <extLst/>
  </autoFilter>
  <sortState ref="A6:M25">
    <sortCondition ref="G6:G25" descending="1"/>
  </sortState>
  <mergeCells count="1">
    <mergeCell ref="A1:I3"/>
  </mergeCells>
  <pageMargins left="0.7" right="0.7" top="0.236111111111111" bottom="0.393055555555556" header="0.156944444444444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叶堂辉</dc:creator>
  <cp:lastModifiedBy>边缘</cp:lastModifiedBy>
  <dcterms:created xsi:type="dcterms:W3CDTF">2020-05-27T02:10:00Z</dcterms:created>
  <dcterms:modified xsi:type="dcterms:W3CDTF">2022-07-11T00:49:16Z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E8EE708583A94B4ABC7BEC96C5EF50AE</vt:lpwstr>
  </property>
</Properties>
</file>