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_FilterDatabase" localSheetId="0" hidden="1">Sheet1!$A$3:$J$23</definedName>
  </definedNames>
  <calcPr calcId="144525"/>
</workbook>
</file>

<file path=xl/sharedStrings.xml><?xml version="1.0" encoding="utf-8"?>
<sst xmlns="http://schemas.openxmlformats.org/spreadsheetml/2006/main" count="91" uniqueCount="59">
  <si>
    <t>博罗县建工集团有限公司
公开招聘工作人员总成绩及体检名单</t>
  </si>
  <si>
    <t>序号</t>
  </si>
  <si>
    <t>姓名</t>
  </si>
  <si>
    <t>准考证号码</t>
  </si>
  <si>
    <t>笔试成绩</t>
  </si>
  <si>
    <t>换算0.6</t>
  </si>
  <si>
    <t>面试成绩</t>
  </si>
  <si>
    <t>换算0.4</t>
  </si>
  <si>
    <t>总成绩</t>
  </si>
  <si>
    <t>岗位</t>
  </si>
  <si>
    <t>是否体检</t>
  </si>
  <si>
    <t>陈嘉琪</t>
  </si>
  <si>
    <t>JGJT-202207033</t>
  </si>
  <si>
    <t>出纳员</t>
  </si>
  <si>
    <t>是</t>
  </si>
  <si>
    <t>林文怡</t>
  </si>
  <si>
    <t>JGJT-202207099</t>
  </si>
  <si>
    <t>物业管理</t>
  </si>
  <si>
    <t>钟静瑜</t>
  </si>
  <si>
    <t>JGJT-202207089</t>
  </si>
  <si>
    <t>赖滢</t>
  </si>
  <si>
    <t>JGJT-202207093</t>
  </si>
  <si>
    <t>综合管理</t>
  </si>
  <si>
    <t>钟志焕</t>
  </si>
  <si>
    <t>JGJT-202207082</t>
  </si>
  <si>
    <t>否</t>
  </si>
  <si>
    <t>陈嘉森</t>
  </si>
  <si>
    <t>JGJT-202207050</t>
  </si>
  <si>
    <t>工程管理</t>
  </si>
  <si>
    <t>王燕玲</t>
  </si>
  <si>
    <t>JGJT-202207042</t>
  </si>
  <si>
    <t>喻桂萍</t>
  </si>
  <si>
    <t>JGJT-202207068</t>
  </si>
  <si>
    <t>蓝康生</t>
  </si>
  <si>
    <t>JGJT-202207027</t>
  </si>
  <si>
    <t>张健龙</t>
  </si>
  <si>
    <t>JGJT-202207004</t>
  </si>
  <si>
    <t>黄凯伦</t>
  </si>
  <si>
    <t>JGJT-202207023</t>
  </si>
  <si>
    <t>徐家旺</t>
  </si>
  <si>
    <t>JGJT-202207030</t>
  </si>
  <si>
    <t>刘祺</t>
  </si>
  <si>
    <t>JGJT-202207021</t>
  </si>
  <si>
    <t>邬水丽</t>
  </si>
  <si>
    <t>JGJT-202207046</t>
  </si>
  <si>
    <t>办公室主任</t>
  </si>
  <si>
    <t>刘志雄</t>
  </si>
  <si>
    <t>JGJT-202207090</t>
  </si>
  <si>
    <t>吴晓玲</t>
  </si>
  <si>
    <t>JGJT-202207035</t>
  </si>
  <si>
    <t>会计主管</t>
  </si>
  <si>
    <t>卢俊华</t>
  </si>
  <si>
    <t>JGJT-202207058</t>
  </si>
  <si>
    <t>朱佩文</t>
  </si>
  <si>
    <t>JGJT-202207038</t>
  </si>
  <si>
    <t>范婧瑜</t>
  </si>
  <si>
    <t>JGJT-202207055</t>
  </si>
  <si>
    <t>罗炀皓</t>
  </si>
  <si>
    <t>JGJT-202207083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</si>
</sst>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  <numFmt numFmtId="178" formatCode="0.0_ "/>
  </numFmts>
  <fonts count="25"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177" fontId="0" fillId="0" borderId="0" xfId="0" applyNumberFormat="1" applyBorder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A1" sqref="A1:J2"/>
    </sheetView>
  </sheetViews>
  <sheetFormatPr defaultColWidth="9" defaultRowHeight="15"/>
  <cols>
    <col min="1" max="1" width="6.125" customWidth="1"/>
    <col min="2" max="2" width="7.625" customWidth="1"/>
    <col min="3" max="3" width="16.375" customWidth="1"/>
    <col min="4" max="4" width="9.375" customWidth="1"/>
    <col min="5" max="5" width="9.625" customWidth="1"/>
    <col min="6" max="6" width="9.875" customWidth="1"/>
    <col min="7" max="7" width="10.5" customWidth="1"/>
    <col min="8" max="8" width="9" customWidth="1"/>
    <col min="9" max="9" width="10.875" customWidth="1"/>
    <col min="10" max="10" width="6.25" customWidth="1"/>
  </cols>
  <sheetData>
    <row r="1" ht="26.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3"/>
    </row>
    <row r="2" ht="36" customHeight="1" spans="1:10">
      <c r="A2" s="4"/>
      <c r="B2" s="5"/>
      <c r="C2" s="5"/>
      <c r="D2" s="5"/>
      <c r="E2" s="5"/>
      <c r="F2" s="5"/>
      <c r="G2" s="5"/>
      <c r="H2" s="5"/>
      <c r="I2" s="5"/>
      <c r="J2" s="14"/>
    </row>
    <row r="3" s="1" customFormat="1" ht="33" customHeight="1" spans="1:10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5" t="s">
        <v>10</v>
      </c>
    </row>
    <row r="4" s="1" customFormat="1" ht="27" customHeight="1" spans="1:10">
      <c r="A4" s="8">
        <v>1</v>
      </c>
      <c r="B4" s="9" t="s">
        <v>11</v>
      </c>
      <c r="C4" s="9" t="s">
        <v>12</v>
      </c>
      <c r="D4" s="10">
        <v>64.5</v>
      </c>
      <c r="E4" s="11">
        <f t="shared" ref="E4:E23" si="0">D4*0.6</f>
        <v>38.7</v>
      </c>
      <c r="F4" s="11">
        <v>86</v>
      </c>
      <c r="G4" s="11">
        <f t="shared" ref="G4:G23" si="1">F4*0.4</f>
        <v>34.4</v>
      </c>
      <c r="H4" s="11">
        <f t="shared" ref="H4:H23" si="2">E4+G4</f>
        <v>73.1</v>
      </c>
      <c r="I4" s="16" t="s">
        <v>13</v>
      </c>
      <c r="J4" s="8" t="s">
        <v>14</v>
      </c>
    </row>
    <row r="5" s="1" customFormat="1" ht="27" customHeight="1" spans="1:10">
      <c r="A5" s="8">
        <v>2</v>
      </c>
      <c r="B5" s="9" t="s">
        <v>15</v>
      </c>
      <c r="C5" s="9" t="s">
        <v>16</v>
      </c>
      <c r="D5" s="10">
        <v>59.7</v>
      </c>
      <c r="E5" s="11">
        <f t="shared" si="0"/>
        <v>35.82</v>
      </c>
      <c r="F5" s="11">
        <v>86</v>
      </c>
      <c r="G5" s="11">
        <f t="shared" si="1"/>
        <v>34.4</v>
      </c>
      <c r="H5" s="11">
        <f t="shared" si="2"/>
        <v>70.22</v>
      </c>
      <c r="I5" s="16" t="s">
        <v>17</v>
      </c>
      <c r="J5" s="8" t="s">
        <v>14</v>
      </c>
    </row>
    <row r="6" s="1" customFormat="1" ht="27" customHeight="1" spans="1:10">
      <c r="A6" s="8">
        <v>3</v>
      </c>
      <c r="B6" s="9" t="s">
        <v>18</v>
      </c>
      <c r="C6" s="9" t="s">
        <v>19</v>
      </c>
      <c r="D6" s="10">
        <v>57.8</v>
      </c>
      <c r="E6" s="11">
        <f t="shared" si="0"/>
        <v>34.68</v>
      </c>
      <c r="F6" s="11">
        <v>85.2</v>
      </c>
      <c r="G6" s="11">
        <f t="shared" si="1"/>
        <v>34.08</v>
      </c>
      <c r="H6" s="11">
        <f t="shared" si="2"/>
        <v>68.76</v>
      </c>
      <c r="I6" s="16" t="s">
        <v>17</v>
      </c>
      <c r="J6" s="8" t="s">
        <v>14</v>
      </c>
    </row>
    <row r="7" s="1" customFormat="1" ht="27" customHeight="1" spans="1:10">
      <c r="A7" s="8">
        <v>4</v>
      </c>
      <c r="B7" s="9" t="s">
        <v>20</v>
      </c>
      <c r="C7" s="9" t="s">
        <v>21</v>
      </c>
      <c r="D7" s="10">
        <v>53.9</v>
      </c>
      <c r="E7" s="11">
        <f t="shared" si="0"/>
        <v>32.34</v>
      </c>
      <c r="F7" s="11">
        <v>80.8</v>
      </c>
      <c r="G7" s="11">
        <f t="shared" si="1"/>
        <v>32.32</v>
      </c>
      <c r="H7" s="11">
        <f t="shared" si="2"/>
        <v>64.66</v>
      </c>
      <c r="I7" s="16" t="s">
        <v>22</v>
      </c>
      <c r="J7" s="8" t="s">
        <v>14</v>
      </c>
    </row>
    <row r="8" s="1" customFormat="1" ht="27" customHeight="1" spans="1:10">
      <c r="A8" s="8">
        <v>5</v>
      </c>
      <c r="B8" s="9" t="s">
        <v>23</v>
      </c>
      <c r="C8" s="9" t="s">
        <v>24</v>
      </c>
      <c r="D8" s="10">
        <v>50.8</v>
      </c>
      <c r="E8" s="11">
        <f t="shared" si="0"/>
        <v>30.48</v>
      </c>
      <c r="F8" s="11">
        <v>81.6</v>
      </c>
      <c r="G8" s="11">
        <f t="shared" si="1"/>
        <v>32.64</v>
      </c>
      <c r="H8" s="11">
        <f t="shared" si="2"/>
        <v>63.12</v>
      </c>
      <c r="I8" s="16" t="s">
        <v>22</v>
      </c>
      <c r="J8" s="8" t="s">
        <v>25</v>
      </c>
    </row>
    <row r="9" s="1" customFormat="1" ht="27" customHeight="1" spans="1:10">
      <c r="A9" s="8">
        <v>6</v>
      </c>
      <c r="B9" s="9" t="s">
        <v>26</v>
      </c>
      <c r="C9" s="9" t="s">
        <v>27</v>
      </c>
      <c r="D9" s="10">
        <v>49.2</v>
      </c>
      <c r="E9" s="11">
        <f t="shared" si="0"/>
        <v>29.52</v>
      </c>
      <c r="F9" s="11">
        <v>71.7</v>
      </c>
      <c r="G9" s="11">
        <f t="shared" si="1"/>
        <v>28.68</v>
      </c>
      <c r="H9" s="11">
        <f t="shared" si="2"/>
        <v>58.2</v>
      </c>
      <c r="I9" s="16" t="s">
        <v>28</v>
      </c>
      <c r="J9" s="8" t="s">
        <v>14</v>
      </c>
    </row>
    <row r="10" s="1" customFormat="1" ht="27" customHeight="1" spans="1:10">
      <c r="A10" s="8">
        <v>7</v>
      </c>
      <c r="B10" s="9" t="s">
        <v>29</v>
      </c>
      <c r="C10" s="9" t="s">
        <v>30</v>
      </c>
      <c r="D10" s="10">
        <v>46.8</v>
      </c>
      <c r="E10" s="11">
        <f t="shared" si="0"/>
        <v>28.08</v>
      </c>
      <c r="F10" s="11">
        <v>74.8</v>
      </c>
      <c r="G10" s="11">
        <f t="shared" si="1"/>
        <v>29.92</v>
      </c>
      <c r="H10" s="11">
        <f t="shared" si="2"/>
        <v>58</v>
      </c>
      <c r="I10" s="16" t="s">
        <v>17</v>
      </c>
      <c r="J10" s="8" t="s">
        <v>25</v>
      </c>
    </row>
    <row r="11" s="1" customFormat="1" ht="27" customHeight="1" spans="1:10">
      <c r="A11" s="8">
        <v>8</v>
      </c>
      <c r="B11" s="9" t="s">
        <v>31</v>
      </c>
      <c r="C11" s="9" t="s">
        <v>32</v>
      </c>
      <c r="D11" s="10">
        <v>51.3</v>
      </c>
      <c r="E11" s="11">
        <f t="shared" si="0"/>
        <v>30.78</v>
      </c>
      <c r="F11" s="11">
        <v>67.9</v>
      </c>
      <c r="G11" s="11">
        <f t="shared" si="1"/>
        <v>27.16</v>
      </c>
      <c r="H11" s="11">
        <f t="shared" si="2"/>
        <v>57.94</v>
      </c>
      <c r="I11" s="16" t="s">
        <v>13</v>
      </c>
      <c r="J11" s="8" t="s">
        <v>25</v>
      </c>
    </row>
    <row r="12" s="1" customFormat="1" ht="27" customHeight="1" spans="1:10">
      <c r="A12" s="8">
        <v>9</v>
      </c>
      <c r="B12" s="9" t="s">
        <v>33</v>
      </c>
      <c r="C12" s="9" t="s">
        <v>34</v>
      </c>
      <c r="D12" s="10">
        <v>42.5</v>
      </c>
      <c r="E12" s="11">
        <f t="shared" si="0"/>
        <v>25.5</v>
      </c>
      <c r="F12" s="11">
        <v>80.9</v>
      </c>
      <c r="G12" s="11">
        <f t="shared" si="1"/>
        <v>32.36</v>
      </c>
      <c r="H12" s="11">
        <f t="shared" si="2"/>
        <v>57.86</v>
      </c>
      <c r="I12" s="16" t="s">
        <v>28</v>
      </c>
      <c r="J12" s="8" t="s">
        <v>14</v>
      </c>
    </row>
    <row r="13" s="1" customFormat="1" ht="27" customHeight="1" spans="1:10">
      <c r="A13" s="8">
        <v>10</v>
      </c>
      <c r="B13" s="9" t="s">
        <v>35</v>
      </c>
      <c r="C13" s="9" t="s">
        <v>36</v>
      </c>
      <c r="D13" s="10">
        <v>48.8</v>
      </c>
      <c r="E13" s="11">
        <f t="shared" si="0"/>
        <v>29.28</v>
      </c>
      <c r="F13" s="11">
        <v>71.1</v>
      </c>
      <c r="G13" s="11">
        <f t="shared" si="1"/>
        <v>28.44</v>
      </c>
      <c r="H13" s="11">
        <f t="shared" si="2"/>
        <v>57.72</v>
      </c>
      <c r="I13" s="16" t="s">
        <v>28</v>
      </c>
      <c r="J13" s="8" t="s">
        <v>25</v>
      </c>
    </row>
    <row r="14" s="1" customFormat="1" ht="27" customHeight="1" spans="1:10">
      <c r="A14" s="8">
        <v>11</v>
      </c>
      <c r="B14" s="9" t="s">
        <v>37</v>
      </c>
      <c r="C14" s="9" t="s">
        <v>38</v>
      </c>
      <c r="D14" s="10">
        <v>48.6</v>
      </c>
      <c r="E14" s="11">
        <f t="shared" si="0"/>
        <v>29.16</v>
      </c>
      <c r="F14" s="11">
        <v>70.8</v>
      </c>
      <c r="G14" s="11">
        <f t="shared" si="1"/>
        <v>28.32</v>
      </c>
      <c r="H14" s="11">
        <f t="shared" si="2"/>
        <v>57.48</v>
      </c>
      <c r="I14" s="16" t="s">
        <v>28</v>
      </c>
      <c r="J14" s="8" t="s">
        <v>25</v>
      </c>
    </row>
    <row r="15" s="1" customFormat="1" ht="27" customHeight="1" spans="1:10">
      <c r="A15" s="8">
        <v>12</v>
      </c>
      <c r="B15" s="9" t="s">
        <v>39</v>
      </c>
      <c r="C15" s="9" t="s">
        <v>40</v>
      </c>
      <c r="D15" s="10">
        <v>46.4</v>
      </c>
      <c r="E15" s="11">
        <f t="shared" si="0"/>
        <v>27.84</v>
      </c>
      <c r="F15" s="11">
        <v>71.4</v>
      </c>
      <c r="G15" s="11">
        <f t="shared" si="1"/>
        <v>28.56</v>
      </c>
      <c r="H15" s="11">
        <f t="shared" si="2"/>
        <v>56.4</v>
      </c>
      <c r="I15" s="16" t="s">
        <v>22</v>
      </c>
      <c r="J15" s="8" t="s">
        <v>25</v>
      </c>
    </row>
    <row r="16" s="1" customFormat="1" ht="27" customHeight="1" spans="1:10">
      <c r="A16" s="8">
        <v>13</v>
      </c>
      <c r="B16" s="9" t="s">
        <v>41</v>
      </c>
      <c r="C16" s="9" t="s">
        <v>42</v>
      </c>
      <c r="D16" s="10">
        <v>44.3</v>
      </c>
      <c r="E16" s="11">
        <f t="shared" si="0"/>
        <v>26.58</v>
      </c>
      <c r="F16" s="11">
        <v>74.3</v>
      </c>
      <c r="G16" s="11">
        <f t="shared" si="1"/>
        <v>29.72</v>
      </c>
      <c r="H16" s="11">
        <f t="shared" si="2"/>
        <v>56.3</v>
      </c>
      <c r="I16" s="16" t="s">
        <v>28</v>
      </c>
      <c r="J16" s="8" t="s">
        <v>25</v>
      </c>
    </row>
    <row r="17" s="1" customFormat="1" ht="27" customHeight="1" spans="1:10">
      <c r="A17" s="8">
        <v>14</v>
      </c>
      <c r="B17" s="9" t="s">
        <v>43</v>
      </c>
      <c r="C17" s="9" t="s">
        <v>44</v>
      </c>
      <c r="D17" s="10">
        <v>41.4</v>
      </c>
      <c r="E17" s="11">
        <f t="shared" si="0"/>
        <v>24.84</v>
      </c>
      <c r="F17" s="11">
        <v>78.2</v>
      </c>
      <c r="G17" s="11">
        <f t="shared" si="1"/>
        <v>31.28</v>
      </c>
      <c r="H17" s="11">
        <f t="shared" si="2"/>
        <v>56.12</v>
      </c>
      <c r="I17" s="16" t="s">
        <v>45</v>
      </c>
      <c r="J17" s="8" t="s">
        <v>14</v>
      </c>
    </row>
    <row r="18" s="1" customFormat="1" ht="27" customHeight="1" spans="1:10">
      <c r="A18" s="8">
        <v>15</v>
      </c>
      <c r="B18" s="9" t="s">
        <v>46</v>
      </c>
      <c r="C18" s="9" t="s">
        <v>47</v>
      </c>
      <c r="D18" s="10">
        <v>43.3</v>
      </c>
      <c r="E18" s="11">
        <f t="shared" si="0"/>
        <v>25.98</v>
      </c>
      <c r="F18" s="11">
        <v>72.8</v>
      </c>
      <c r="G18" s="11">
        <f t="shared" si="1"/>
        <v>29.12</v>
      </c>
      <c r="H18" s="11">
        <f t="shared" si="2"/>
        <v>55.1</v>
      </c>
      <c r="I18" s="16" t="s">
        <v>17</v>
      </c>
      <c r="J18" s="8" t="s">
        <v>25</v>
      </c>
    </row>
    <row r="19" s="1" customFormat="1" ht="27" customHeight="1" spans="1:10">
      <c r="A19" s="8">
        <v>16</v>
      </c>
      <c r="B19" s="9" t="s">
        <v>48</v>
      </c>
      <c r="C19" s="9" t="s">
        <v>49</v>
      </c>
      <c r="D19" s="10">
        <v>41.9</v>
      </c>
      <c r="E19" s="11">
        <f t="shared" si="0"/>
        <v>25.14</v>
      </c>
      <c r="F19" s="11">
        <v>70.1</v>
      </c>
      <c r="G19" s="11">
        <f t="shared" si="1"/>
        <v>28.04</v>
      </c>
      <c r="H19" s="11">
        <f t="shared" si="2"/>
        <v>53.18</v>
      </c>
      <c r="I19" s="16" t="s">
        <v>50</v>
      </c>
      <c r="J19" s="8" t="s">
        <v>14</v>
      </c>
    </row>
    <row r="20" s="1" customFormat="1" ht="27" customHeight="1" spans="1:10">
      <c r="A20" s="8">
        <v>17</v>
      </c>
      <c r="B20" s="9" t="s">
        <v>51</v>
      </c>
      <c r="C20" s="9" t="s">
        <v>52</v>
      </c>
      <c r="D20" s="10">
        <v>37.2</v>
      </c>
      <c r="E20" s="11">
        <f t="shared" si="0"/>
        <v>22.32</v>
      </c>
      <c r="F20" s="11">
        <v>67.4</v>
      </c>
      <c r="G20" s="11">
        <f t="shared" si="1"/>
        <v>26.96</v>
      </c>
      <c r="H20" s="11">
        <f t="shared" si="2"/>
        <v>49.28</v>
      </c>
      <c r="I20" s="16" t="s">
        <v>45</v>
      </c>
      <c r="J20" s="8" t="s">
        <v>25</v>
      </c>
    </row>
    <row r="21" s="1" customFormat="1" ht="27" customHeight="1" spans="1:10">
      <c r="A21" s="8">
        <v>18</v>
      </c>
      <c r="B21" s="9" t="s">
        <v>53</v>
      </c>
      <c r="C21" s="9" t="s">
        <v>54</v>
      </c>
      <c r="D21" s="10">
        <v>30.8</v>
      </c>
      <c r="E21" s="11">
        <f t="shared" si="0"/>
        <v>18.48</v>
      </c>
      <c r="F21" s="11">
        <v>71.1</v>
      </c>
      <c r="G21" s="11">
        <f t="shared" si="1"/>
        <v>28.44</v>
      </c>
      <c r="H21" s="11">
        <f t="shared" si="2"/>
        <v>46.92</v>
      </c>
      <c r="I21" s="16" t="s">
        <v>45</v>
      </c>
      <c r="J21" s="8" t="s">
        <v>25</v>
      </c>
    </row>
    <row r="22" s="1" customFormat="1" ht="27" customHeight="1" spans="1:10">
      <c r="A22" s="8">
        <v>19</v>
      </c>
      <c r="B22" s="9" t="s">
        <v>55</v>
      </c>
      <c r="C22" s="9" t="s">
        <v>56</v>
      </c>
      <c r="D22" s="10">
        <v>45.4</v>
      </c>
      <c r="E22" s="11">
        <f t="shared" si="0"/>
        <v>27.24</v>
      </c>
      <c r="F22" s="11">
        <v>0</v>
      </c>
      <c r="G22" s="11">
        <f t="shared" si="1"/>
        <v>0</v>
      </c>
      <c r="H22" s="11">
        <f t="shared" si="2"/>
        <v>27.24</v>
      </c>
      <c r="I22" s="16" t="s">
        <v>13</v>
      </c>
      <c r="J22" s="8" t="s">
        <v>25</v>
      </c>
    </row>
    <row r="23" s="1" customFormat="1" ht="27" customHeight="1" spans="1:10">
      <c r="A23" s="8">
        <v>20</v>
      </c>
      <c r="B23" s="9" t="s">
        <v>57</v>
      </c>
      <c r="C23" s="9" t="s">
        <v>58</v>
      </c>
      <c r="D23" s="10">
        <v>42.1</v>
      </c>
      <c r="E23" s="11">
        <f t="shared" si="0"/>
        <v>25.26</v>
      </c>
      <c r="F23" s="11">
        <v>0</v>
      </c>
      <c r="G23" s="11">
        <f t="shared" si="1"/>
        <v>0</v>
      </c>
      <c r="H23" s="11">
        <f t="shared" si="2"/>
        <v>25.26</v>
      </c>
      <c r="I23" s="16" t="s">
        <v>28</v>
      </c>
      <c r="J23" s="8" t="s">
        <v>25</v>
      </c>
    </row>
    <row r="24" spans="8:9">
      <c r="H24" s="12"/>
      <c r="I24" s="17"/>
    </row>
    <row r="25" spans="8:9">
      <c r="H25" s="12"/>
      <c r="I25" s="17"/>
    </row>
    <row r="26" spans="8:9">
      <c r="H26" s="12"/>
      <c r="I26" s="17"/>
    </row>
    <row r="27" spans="8:9">
      <c r="H27" s="12"/>
      <c r="I27" s="17"/>
    </row>
    <row r="28" spans="8:9">
      <c r="H28" s="12"/>
      <c r="I28" s="17"/>
    </row>
    <row r="29" spans="8:9">
      <c r="H29" s="12"/>
      <c r="I29" s="17"/>
    </row>
    <row r="30" spans="8:9">
      <c r="H30" s="12"/>
      <c r="I30" s="17"/>
    </row>
    <row r="31" spans="8:9">
      <c r="H31" s="12"/>
      <c r="I31" s="17"/>
    </row>
    <row r="32" spans="8:9">
      <c r="H32" s="12"/>
      <c r="I32" s="17"/>
    </row>
    <row r="33" spans="8:9">
      <c r="H33" s="12"/>
      <c r="I33" s="17"/>
    </row>
    <row r="34" spans="8:9">
      <c r="H34" s="12"/>
      <c r="I34" s="17"/>
    </row>
    <row r="35" spans="8:9">
      <c r="H35" s="12"/>
      <c r="I35" s="17"/>
    </row>
    <row r="36" spans="8:9">
      <c r="H36" s="12"/>
      <c r="I36" s="17"/>
    </row>
    <row r="37" spans="8:9">
      <c r="H37" s="12"/>
      <c r="I37" s="17"/>
    </row>
    <row r="38" spans="8:9">
      <c r="H38" s="12"/>
      <c r="I38" s="17"/>
    </row>
  </sheetData>
  <mergeCells count="1">
    <mergeCell ref="A1:J2"/>
  </mergeCells>
  <conditionalFormatting sqref="B12">
    <cfRule type="duplicateValues" dxfId="0" priority="9"/>
  </conditionalFormatting>
  <conditionalFormatting sqref="B15">
    <cfRule type="duplicateValues" dxfId="0" priority="7"/>
  </conditionalFormatting>
  <conditionalFormatting sqref="B16">
    <cfRule type="duplicateValues" dxfId="0" priority="6"/>
  </conditionalFormatting>
  <conditionalFormatting sqref="B20">
    <cfRule type="duplicateValues" dxfId="0" priority="4"/>
  </conditionalFormatting>
  <conditionalFormatting sqref="B21">
    <cfRule type="duplicateValues" dxfId="0" priority="3"/>
  </conditionalFormatting>
  <conditionalFormatting sqref="B22">
    <cfRule type="duplicateValues" dxfId="0" priority="2"/>
  </conditionalFormatting>
  <conditionalFormatting sqref="B23">
    <cfRule type="duplicateValues" dxfId="0" priority="1"/>
  </conditionalFormatting>
  <conditionalFormatting sqref="B5:B8">
    <cfRule type="duplicateValues" dxfId="0" priority="11"/>
  </conditionalFormatting>
  <conditionalFormatting sqref="B9:B11">
    <cfRule type="duplicateValues" dxfId="0" priority="10"/>
  </conditionalFormatting>
  <conditionalFormatting sqref="B13:B14">
    <cfRule type="duplicateValues" dxfId="0" priority="8"/>
  </conditionalFormatting>
  <conditionalFormatting sqref="B17:B19">
    <cfRule type="duplicateValues" dxfId="0" priority="5"/>
  </conditionalFormatting>
  <pageMargins left="0.748031496062992" right="0.748031496062992" top="0.984251968503937" bottom="0.984251968503937" header="0.511811023622047" footer="0.511811023622047"/>
  <pageSetup paperSize="9" scale="84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Mia</cp:lastModifiedBy>
  <dcterms:created xsi:type="dcterms:W3CDTF">2022-07-27T01:08:00Z</dcterms:created>
  <cp:lastPrinted>2022-07-27T01:11:00Z</cp:lastPrinted>
  <dcterms:modified xsi:type="dcterms:W3CDTF">2022-07-27T08:13:14Z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B9BAEE6F861B44029FD575C9D0A25FD4</vt:lpwstr>
  </property>
  <property fmtid="{D5CDD505-2E9C-101B-9397-08002B2CF9AE}" pid="3" name="KSOProductBuildVer">
    <vt:lpwstr>2052-11.1.0.11875</vt:lpwstr>
  </property>
</Properties>
</file>