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总成绩表" sheetId="3" r:id="rId1"/>
  </sheets>
  <definedNames>
    <definedName name="_xlnm._FilterDatabase" localSheetId="0" hidden="1">总成绩表!$A$4:$N$7</definedName>
  </definedNames>
  <calcPr calcId="144525"/>
</workbook>
</file>

<file path=xl/sharedStrings.xml><?xml version="1.0" encoding="utf-8"?>
<sst xmlns="http://schemas.openxmlformats.org/spreadsheetml/2006/main" count="23" uniqueCount="21">
  <si>
    <t>博罗智能装备产业园开发有限公司公开招聘工作人员
总成绩</t>
  </si>
  <si>
    <t>序号</t>
  </si>
  <si>
    <t>姓名</t>
  </si>
  <si>
    <t>准考证号码</t>
  </si>
  <si>
    <t>笔试成绩</t>
  </si>
  <si>
    <t>换算0.6</t>
  </si>
  <si>
    <t>面试成绩</t>
  </si>
  <si>
    <t>换算0.4</t>
  </si>
  <si>
    <t>岗位</t>
  </si>
  <si>
    <t>总成绩</t>
  </si>
  <si>
    <t>是否体检</t>
  </si>
  <si>
    <t>庄淑芬</t>
  </si>
  <si>
    <t>ZNCYY-202209005</t>
  </si>
  <si>
    <t>X2</t>
  </si>
  <si>
    <t>否</t>
  </si>
  <si>
    <t>徐嘉希</t>
  </si>
  <si>
    <t>ZNCYY-202209008</t>
  </si>
  <si>
    <t>是</t>
  </si>
  <si>
    <t>黄靖</t>
  </si>
  <si>
    <t>ZNCYY-202209021</t>
  </si>
  <si>
    <t>X1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</si>
</sst>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  <numFmt numFmtId="177" formatCode="0.0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4"/>
      <name val="宋体"/>
      <charset val="134"/>
    </font>
    <font>
      <b/>
      <sz val="14"/>
      <name val="宋体"/>
      <charset val="134"/>
    </font>
    <font>
      <sz val="14"/>
      <name val="宋体"/>
      <charset val="134"/>
      <scheme val="minor"/>
    </font>
    <font>
      <b/>
      <sz val="20"/>
      <name val="宋体"/>
      <charset val="134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4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4" borderId="4" applyNumberFormat="0" applyAlignment="0" applyProtection="0">
      <alignment vertical="center"/>
    </xf>
    <xf numFmtId="0" fontId="27" fillId="14" borderId="8" applyNumberFormat="0" applyAlignment="0" applyProtection="0">
      <alignment vertical="center"/>
    </xf>
    <xf numFmtId="0" fontId="9" fillId="6" borderId="2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6" fillId="0" borderId="0"/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49" fontId="7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7"/>
  <sheetViews>
    <sheetView tabSelected="1" workbookViewId="0">
      <selection activeCell="A1" sqref="A1:J3"/>
    </sheetView>
  </sheetViews>
  <sheetFormatPr defaultColWidth="9" defaultRowHeight="26" customHeight="1" outlineLevelRow="6"/>
  <cols>
    <col min="1" max="1" width="8.5" style="3" customWidth="1"/>
    <col min="2" max="2" width="11.5" style="3" customWidth="1"/>
    <col min="3" max="3" width="25.375" style="4" customWidth="1"/>
    <col min="4" max="4" width="13" style="4" customWidth="1"/>
    <col min="5" max="5" width="13.375" style="4" customWidth="1"/>
    <col min="6" max="7" width="13.875" style="4" customWidth="1"/>
    <col min="8" max="8" width="21.875" style="4" customWidth="1"/>
    <col min="9" max="9" width="13.125" style="4" customWidth="1"/>
    <col min="10" max="10" width="14.125" style="5" customWidth="1"/>
    <col min="11" max="11" width="22.75" style="3" customWidth="1"/>
    <col min="12" max="12" width="16.75" style="3" customWidth="1"/>
    <col min="13" max="13" width="13.875" style="3" customWidth="1"/>
    <col min="14" max="14" width="14.625" style="3" customWidth="1"/>
  </cols>
  <sheetData>
    <row r="1" ht="21" customHeight="1" spans="1:14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15"/>
      <c r="L1" s="15"/>
      <c r="M1" s="15"/>
      <c r="N1" s="15"/>
    </row>
    <row r="2" ht="21" customHeight="1" spans="1:14">
      <c r="A2" s="7"/>
      <c r="B2" s="7"/>
      <c r="C2" s="7"/>
      <c r="D2" s="7"/>
      <c r="E2" s="7"/>
      <c r="F2" s="7"/>
      <c r="G2" s="7"/>
      <c r="H2" s="7"/>
      <c r="I2" s="7"/>
      <c r="J2" s="7"/>
      <c r="K2" s="15"/>
      <c r="L2" s="15"/>
      <c r="M2" s="15"/>
      <c r="N2" s="15"/>
    </row>
    <row r="3" ht="21" customHeight="1" spans="1:14">
      <c r="A3" s="7"/>
      <c r="B3" s="7"/>
      <c r="C3" s="7"/>
      <c r="D3" s="7"/>
      <c r="E3" s="7"/>
      <c r="F3" s="7"/>
      <c r="G3" s="7"/>
      <c r="H3" s="7"/>
      <c r="I3" s="7"/>
      <c r="J3" s="7"/>
      <c r="K3" s="15"/>
      <c r="L3" s="15"/>
      <c r="M3" s="15"/>
      <c r="N3" s="15"/>
    </row>
    <row r="4" s="1" customFormat="1" ht="36" customHeight="1" spans="1:14">
      <c r="A4" s="8" t="s">
        <v>1</v>
      </c>
      <c r="B4" s="8" t="s">
        <v>2</v>
      </c>
      <c r="C4" s="8" t="s">
        <v>3</v>
      </c>
      <c r="D4" s="9" t="s">
        <v>4</v>
      </c>
      <c r="E4" s="9" t="s">
        <v>5</v>
      </c>
      <c r="F4" s="9" t="s">
        <v>6</v>
      </c>
      <c r="G4" s="9" t="s">
        <v>7</v>
      </c>
      <c r="H4" s="9" t="s">
        <v>8</v>
      </c>
      <c r="I4" s="9" t="s">
        <v>9</v>
      </c>
      <c r="J4" s="16" t="s">
        <v>10</v>
      </c>
      <c r="K4"/>
      <c r="L4"/>
      <c r="M4"/>
      <c r="N4"/>
    </row>
    <row r="5" s="2" customFormat="1" ht="36" customHeight="1" spans="1:14">
      <c r="A5" s="10">
        <v>1</v>
      </c>
      <c r="B5" s="11" t="s">
        <v>11</v>
      </c>
      <c r="C5" s="12" t="s">
        <v>12</v>
      </c>
      <c r="D5" s="13">
        <v>53.1</v>
      </c>
      <c r="E5" s="12">
        <f>D5*0.6</f>
        <v>31.86</v>
      </c>
      <c r="F5" s="12">
        <v>76.7</v>
      </c>
      <c r="G5" s="14">
        <f>F5*0.4</f>
        <v>30.68</v>
      </c>
      <c r="H5" s="12" t="s">
        <v>13</v>
      </c>
      <c r="I5" s="14">
        <f>E5+G5</f>
        <v>62.54</v>
      </c>
      <c r="J5" s="14" t="s">
        <v>14</v>
      </c>
      <c r="K5"/>
      <c r="L5"/>
      <c r="M5"/>
      <c r="N5"/>
    </row>
    <row r="6" customFormat="1" ht="36" customHeight="1" spans="1:10">
      <c r="A6" s="10">
        <v>2</v>
      </c>
      <c r="B6" s="11" t="s">
        <v>15</v>
      </c>
      <c r="C6" s="12" t="s">
        <v>16</v>
      </c>
      <c r="D6" s="13">
        <v>64</v>
      </c>
      <c r="E6" s="12">
        <f>D6*0.6</f>
        <v>38.4</v>
      </c>
      <c r="F6" s="11">
        <v>78.9</v>
      </c>
      <c r="G6" s="14">
        <f>F6*0.4</f>
        <v>31.56</v>
      </c>
      <c r="H6" s="12" t="s">
        <v>13</v>
      </c>
      <c r="I6" s="14">
        <f>E6+G6</f>
        <v>69.96</v>
      </c>
      <c r="J6" s="14" t="s">
        <v>17</v>
      </c>
    </row>
    <row r="7" customFormat="1" ht="36" customHeight="1" spans="1:10">
      <c r="A7" s="10">
        <v>3</v>
      </c>
      <c r="B7" s="11" t="s">
        <v>18</v>
      </c>
      <c r="C7" s="12" t="s">
        <v>19</v>
      </c>
      <c r="D7" s="13">
        <v>53.5</v>
      </c>
      <c r="E7" s="12">
        <f>D7*0.6</f>
        <v>32.1</v>
      </c>
      <c r="F7" s="13">
        <v>77</v>
      </c>
      <c r="G7" s="14">
        <f>F7*0.4</f>
        <v>30.8</v>
      </c>
      <c r="H7" s="12" t="s">
        <v>20</v>
      </c>
      <c r="I7" s="14">
        <f>E7+G7</f>
        <v>62.9</v>
      </c>
      <c r="J7" s="14" t="s">
        <v>17</v>
      </c>
    </row>
  </sheetData>
  <autoFilter ref="A4:N7">
    <sortState ref="A4:N7">
      <sortCondition ref="I4" descending="1"/>
    </sortState>
    <extLst/>
  </autoFilter>
  <sortState ref="A5:J9">
    <sortCondition ref="I5:I9"/>
  </sortState>
  <mergeCells count="1">
    <mergeCell ref="A1:J3"/>
  </mergeCells>
  <conditionalFormatting sqref="B5">
    <cfRule type="duplicateValues" dxfId="0" priority="6"/>
    <cfRule type="duplicateValues" dxfId="0" priority="5"/>
  </conditionalFormatting>
  <conditionalFormatting sqref="B6">
    <cfRule type="duplicateValues" dxfId="0" priority="4"/>
    <cfRule type="duplicateValues" dxfId="0" priority="3"/>
  </conditionalFormatting>
  <conditionalFormatting sqref="B7">
    <cfRule type="duplicateValues" dxfId="0" priority="2"/>
    <cfRule type="duplicateValues" dxfId="0" priority="1"/>
  </conditionalFormatting>
  <pageMargins left="0.7" right="0.7" top="0.236111111111111" bottom="0.393055555555556" header="0.156944444444444" footer="0.314583333333333"/>
  <pageSetup paperSize="9" scale="9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陈静希</cp:lastModifiedBy>
  <dcterms:created xsi:type="dcterms:W3CDTF">2020-05-27T02:10:00Z</dcterms:created>
  <dcterms:modified xsi:type="dcterms:W3CDTF">2022-10-13T08:50:55Z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E8EE708583A94B4ABC7BEC96C5EF50AE</vt:lpwstr>
  </property>
</Properties>
</file>