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表" sheetId="3" r:id="rId1"/>
  </sheets>
  <definedNames>
    <definedName name="_xlnm._FilterDatabase" localSheetId="0" hidden="1">总成绩表!$A$4:$L$9</definedName>
  </definedNames>
  <calcPr calcId="144525"/>
</workbook>
</file>

<file path=xl/sharedStrings.xml><?xml version="1.0" encoding="utf-8"?>
<sst xmlns="http://schemas.openxmlformats.org/spreadsheetml/2006/main" count="19" uniqueCount="16">
  <si>
    <t>博罗县医疗保障局公开招聘政府购买服务岗位人员
总成绩</t>
  </si>
  <si>
    <t>序号</t>
  </si>
  <si>
    <t>准考证号码</t>
  </si>
  <si>
    <t>笔试成绩</t>
  </si>
  <si>
    <t>换算0.4</t>
  </si>
  <si>
    <t>面试成绩</t>
  </si>
  <si>
    <t>换算0.6</t>
  </si>
  <si>
    <t>总成绩</t>
  </si>
  <si>
    <t>是否体检</t>
  </si>
  <si>
    <t>YLBZJ-202211008</t>
  </si>
  <si>
    <t>否</t>
  </si>
  <si>
    <t>YLBZJ-202211005</t>
  </si>
  <si>
    <t>YLBZJ-202211002</t>
  </si>
  <si>
    <t>是</t>
  </si>
  <si>
    <t>YLBZJ-202211003</t>
  </si>
  <si>
    <t>YLBZJ-202211001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</si>
</sst>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#,##0.00_ "/>
    <numFmt numFmtId="178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selection activeCell="H12" sqref="H12"/>
    </sheetView>
  </sheetViews>
  <sheetFormatPr defaultColWidth="9" defaultRowHeight="26" customHeight="1"/>
  <cols>
    <col min="1" max="1" width="8.5" style="3" customWidth="1"/>
    <col min="2" max="2" width="25.375" style="4" customWidth="1"/>
    <col min="3" max="3" width="13" style="4" customWidth="1"/>
    <col min="4" max="4" width="13.375" style="4" customWidth="1"/>
    <col min="5" max="6" width="13.875" style="4" customWidth="1"/>
    <col min="7" max="7" width="13.125" style="4" customWidth="1"/>
    <col min="8" max="8" width="14.125" style="5" customWidth="1"/>
    <col min="9" max="9" width="22.75" style="3" customWidth="1"/>
    <col min="10" max="10" width="16.75" style="3" customWidth="1"/>
    <col min="11" max="11" width="13.875" style="3" customWidth="1"/>
    <col min="12" max="12" width="14.625" style="3" customWidth="1"/>
  </cols>
  <sheetData>
    <row r="1" ht="21" customHeight="1" spans="1:12">
      <c r="A1" s="6" t="s">
        <v>0</v>
      </c>
      <c r="B1" s="7"/>
      <c r="C1" s="7"/>
      <c r="D1" s="7"/>
      <c r="E1" s="7"/>
      <c r="F1" s="7"/>
      <c r="G1" s="7"/>
      <c r="H1" s="7"/>
      <c r="I1" s="17"/>
      <c r="J1" s="17"/>
      <c r="K1" s="17"/>
      <c r="L1" s="17"/>
    </row>
    <row r="2" ht="21" customHeight="1" spans="1:12">
      <c r="A2" s="7"/>
      <c r="B2" s="7"/>
      <c r="C2" s="7"/>
      <c r="D2" s="7"/>
      <c r="E2" s="7"/>
      <c r="F2" s="7"/>
      <c r="G2" s="7"/>
      <c r="H2" s="7"/>
      <c r="I2" s="17"/>
      <c r="J2" s="17"/>
      <c r="K2" s="17"/>
      <c r="L2" s="17"/>
    </row>
    <row r="3" ht="21" customHeight="1" spans="1:12">
      <c r="A3" s="7"/>
      <c r="B3" s="7"/>
      <c r="C3" s="7"/>
      <c r="D3" s="7"/>
      <c r="E3" s="7"/>
      <c r="F3" s="7"/>
      <c r="G3" s="7"/>
      <c r="H3" s="7"/>
      <c r="I3" s="17"/>
      <c r="J3" s="17"/>
      <c r="K3" s="17"/>
      <c r="L3" s="17"/>
    </row>
    <row r="4" s="1" customFormat="1" ht="28" customHeight="1" spans="1:12">
      <c r="A4" s="8" t="s">
        <v>1</v>
      </c>
      <c r="B4" s="8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10" t="s">
        <v>8</v>
      </c>
      <c r="I4"/>
      <c r="J4"/>
      <c r="K4"/>
      <c r="L4"/>
    </row>
    <row r="5" s="2" customFormat="1" ht="28" customHeight="1" spans="1:12">
      <c r="A5" s="11">
        <v>1</v>
      </c>
      <c r="B5" s="12" t="s">
        <v>9</v>
      </c>
      <c r="C5" s="13">
        <v>63.8</v>
      </c>
      <c r="D5" s="12">
        <f t="shared" ref="D5:D9" si="0">C5*0.4</f>
        <v>25.52</v>
      </c>
      <c r="E5" s="14">
        <v>77.6</v>
      </c>
      <c r="F5" s="15">
        <f t="shared" ref="F5:F9" si="1">E5*0.6</f>
        <v>46.56</v>
      </c>
      <c r="G5" s="15">
        <f t="shared" ref="G5:G9" si="2">D5+F5</f>
        <v>72.08</v>
      </c>
      <c r="H5" s="16" t="s">
        <v>10</v>
      </c>
      <c r="I5"/>
      <c r="J5"/>
      <c r="K5"/>
      <c r="L5"/>
    </row>
    <row r="6" customFormat="1" ht="28" customHeight="1" spans="1:8">
      <c r="A6" s="11">
        <v>2</v>
      </c>
      <c r="B6" s="12" t="s">
        <v>11</v>
      </c>
      <c r="C6" s="13">
        <v>63.5</v>
      </c>
      <c r="D6" s="12">
        <f t="shared" si="0"/>
        <v>25.4</v>
      </c>
      <c r="E6" s="14">
        <v>72.7</v>
      </c>
      <c r="F6" s="15">
        <f t="shared" si="1"/>
        <v>43.62</v>
      </c>
      <c r="G6" s="15">
        <f t="shared" si="2"/>
        <v>69.02</v>
      </c>
      <c r="H6" s="16" t="s">
        <v>10</v>
      </c>
    </row>
    <row r="7" customFormat="1" ht="28" customHeight="1" spans="1:8">
      <c r="A7" s="11">
        <v>3</v>
      </c>
      <c r="B7" s="12" t="s">
        <v>12</v>
      </c>
      <c r="C7" s="13">
        <v>62.4</v>
      </c>
      <c r="D7" s="12">
        <f t="shared" si="0"/>
        <v>24.96</v>
      </c>
      <c r="E7" s="14">
        <v>80.7</v>
      </c>
      <c r="F7" s="15">
        <f t="shared" si="1"/>
        <v>48.42</v>
      </c>
      <c r="G7" s="15">
        <f t="shared" si="2"/>
        <v>73.38</v>
      </c>
      <c r="H7" s="16" t="s">
        <v>13</v>
      </c>
    </row>
    <row r="8" customFormat="1" ht="28" customHeight="1" spans="1:8">
      <c r="A8" s="11">
        <v>4</v>
      </c>
      <c r="B8" s="12" t="s">
        <v>14</v>
      </c>
      <c r="C8" s="13">
        <v>61.1</v>
      </c>
      <c r="D8" s="12">
        <f t="shared" si="0"/>
        <v>24.44</v>
      </c>
      <c r="E8" s="14">
        <v>69.6</v>
      </c>
      <c r="F8" s="15">
        <f t="shared" si="1"/>
        <v>41.76</v>
      </c>
      <c r="G8" s="15">
        <f t="shared" si="2"/>
        <v>66.2</v>
      </c>
      <c r="H8" s="16" t="s">
        <v>10</v>
      </c>
    </row>
    <row r="9" customFormat="1" ht="28" customHeight="1" spans="1:12">
      <c r="A9" s="11">
        <v>5</v>
      </c>
      <c r="B9" s="12" t="s">
        <v>15</v>
      </c>
      <c r="C9" s="13">
        <v>60.8</v>
      </c>
      <c r="D9" s="12">
        <f t="shared" si="0"/>
        <v>24.32</v>
      </c>
      <c r="E9" s="14">
        <v>83.4</v>
      </c>
      <c r="F9" s="15">
        <f t="shared" si="1"/>
        <v>50.04</v>
      </c>
      <c r="G9" s="15">
        <f t="shared" si="2"/>
        <v>74.36</v>
      </c>
      <c r="H9" s="16" t="s">
        <v>13</v>
      </c>
      <c r="I9" s="2"/>
      <c r="J9" s="2"/>
      <c r="K9" s="2"/>
      <c r="L9" s="2"/>
    </row>
  </sheetData>
  <autoFilter ref="A4:L9">
    <sortState ref="A4:L9">
      <sortCondition ref="G4" descending="1"/>
    </sortState>
    <extLst/>
  </autoFilter>
  <sortState ref="A5:J9">
    <sortCondition ref="G5:G9"/>
  </sortState>
  <mergeCells count="1">
    <mergeCell ref="A1:H3"/>
  </mergeCells>
  <pageMargins left="0.7" right="0.7" top="0.236111111111111" bottom="0.393055555555556" header="0.156944444444444" footer="0.31458333333333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Real</cp:lastModifiedBy>
  <dcterms:created xsi:type="dcterms:W3CDTF">2020-05-27T02:10:00Z</dcterms:created>
  <dcterms:modified xsi:type="dcterms:W3CDTF">2022-11-29T09:55:36Z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D5FA71F50FA14242A0C10C93A3DE760D</vt:lpwstr>
  </property>
</Properties>
</file>