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Sheet1!$A$1:$I$4</definedName>
    <definedName name="_xlnm.Print_Titles" localSheetId="0">Sheet1!$1:$4</definedName>
    <definedName name="_xlnm.Print_Area" localSheetId="0">Sheet1!$A$1:$I$111</definedName>
  </definedNames>
  <calcPr calcId="144525"/>
</workbook>
</file>

<file path=xl/sharedStrings.xml><?xml version="1.0" encoding="utf-8"?>
<sst xmlns="http://schemas.openxmlformats.org/spreadsheetml/2006/main" count="429" uniqueCount="193">
  <si>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</si>
  <si>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</si>
  <si>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</si>
  <si>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</si>
  <si>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</si>
  <si>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</si>
  <si>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</si>
  <si>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</si>
  <si>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</si>
  <si>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</si>
  <si>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</si>
  <si>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博府集用(2016)第2409011号</t>
  </si>
  <si>
    <t>邓秀强</t>
  </si>
  <si>
    <t>博罗县杨侨镇塔东办事处页肚队</t>
  </si>
  <si>
    <t>钢筋混凝土结构</t>
  </si>
  <si>
    <t>博府集用(2016)第2409002号</t>
  </si>
  <si>
    <t>邓国强</t>
  </si>
  <si>
    <t>博府集用(2016)第2409024号</t>
  </si>
  <si>
    <t>邓惠荣</t>
  </si>
  <si>
    <t>博府集用(2016)第2409004号</t>
  </si>
  <si>
    <t>邓桂如</t>
  </si>
  <si>
    <t>博府集用(1992)第2409183号</t>
  </si>
  <si>
    <t>邓谦玉</t>
  </si>
  <si>
    <t>混合结构</t>
  </si>
  <si>
    <t>博府集用(1992)第2409191号</t>
  </si>
  <si>
    <t>邓称</t>
  </si>
  <si>
    <t>砖木结构</t>
  </si>
  <si>
    <t>博府集用(1992)第2409202号</t>
  </si>
  <si>
    <t>邓素明</t>
  </si>
  <si>
    <t>博府集用(1992)第2409204号</t>
  </si>
  <si>
    <t>邓谦如</t>
  </si>
  <si>
    <t>博府集用(1992)第2409211号</t>
  </si>
  <si>
    <t>邓建华</t>
  </si>
  <si>
    <t>博府集用(2016)第2409003号</t>
  </si>
  <si>
    <t>邓军华</t>
  </si>
  <si>
    <t>/</t>
  </si>
  <si>
    <t>邓桂生</t>
  </si>
  <si>
    <t>邓如祥</t>
  </si>
  <si>
    <t>邓运桥</t>
  </si>
  <si>
    <t>邓汉祥</t>
  </si>
  <si>
    <t>邓日升</t>
  </si>
  <si>
    <t>邓运坚</t>
  </si>
  <si>
    <t>博府集用(1992)第2409139号</t>
  </si>
  <si>
    <t>邓学云</t>
  </si>
  <si>
    <t>博罗县杨侨镇塔东办事处兴隆队</t>
  </si>
  <si>
    <t>博府集用(1992)第2409144号</t>
  </si>
  <si>
    <t>邓新华</t>
  </si>
  <si>
    <t>博府集用(1992)第2409151号</t>
  </si>
  <si>
    <t>邓进九</t>
  </si>
  <si>
    <t>博府集用(1992)第2409119号</t>
  </si>
  <si>
    <t>邓月华</t>
  </si>
  <si>
    <t>博府集用(1992)第2409136号</t>
  </si>
  <si>
    <t>邓云聪</t>
  </si>
  <si>
    <t>博府集用(1992)第2409131号</t>
  </si>
  <si>
    <t>邓如开</t>
  </si>
  <si>
    <t>博府集用(1992)第2409135号</t>
  </si>
  <si>
    <t>邓运金</t>
  </si>
  <si>
    <t>博府集用(1992)第2409154号</t>
  </si>
  <si>
    <t>邓进才</t>
  </si>
  <si>
    <t>博府集用(1992)第2409156号</t>
  </si>
  <si>
    <t>邓培胜</t>
  </si>
  <si>
    <t>博府集用(1992)第2409158号</t>
  </si>
  <si>
    <t>邓桥生</t>
  </si>
  <si>
    <t>博府集用(1992)第2409160号</t>
  </si>
  <si>
    <t>邓永洪</t>
  </si>
  <si>
    <t>博府集用(1992)第2409162号</t>
  </si>
  <si>
    <t>邓胜红</t>
  </si>
  <si>
    <t>博府集用(1992)第2409163号</t>
  </si>
  <si>
    <t>邓桂来</t>
  </si>
  <si>
    <t>博府集用(1992)第2409167号</t>
  </si>
  <si>
    <t>邓学如</t>
  </si>
  <si>
    <t>博府集用(1992)第2409173号</t>
  </si>
  <si>
    <t>邓学明</t>
  </si>
  <si>
    <t>博府集用(2016)第2409006号</t>
  </si>
  <si>
    <t>邓文波</t>
  </si>
  <si>
    <t>博府集用(2016)第2409005号</t>
  </si>
  <si>
    <t>邓永如</t>
  </si>
  <si>
    <t>博府集用(1992)第2409145号</t>
  </si>
  <si>
    <t>邓火良</t>
  </si>
  <si>
    <t>张润满</t>
  </si>
  <si>
    <t>邓健灏</t>
  </si>
  <si>
    <t>邓伟军</t>
  </si>
  <si>
    <t>邓焕辉</t>
  </si>
  <si>
    <t>邓春良</t>
  </si>
  <si>
    <t>邓友光</t>
  </si>
  <si>
    <t>邓景华</t>
  </si>
  <si>
    <t>邓燕辉</t>
  </si>
  <si>
    <t>邓水泉</t>
  </si>
  <si>
    <t>邓民忠</t>
  </si>
  <si>
    <t>邓寿荣</t>
  </si>
  <si>
    <t>邓新良</t>
  </si>
  <si>
    <t>邓桂平</t>
  </si>
  <si>
    <t>博府集用(1992)第2409146号</t>
  </si>
  <si>
    <t>邓扬兴</t>
  </si>
  <si>
    <t>邓裕辉</t>
  </si>
  <si>
    <t>博府集用(1992)第2409138号</t>
  </si>
  <si>
    <t>邓子辉</t>
  </si>
  <si>
    <t>博府集用(1992)第2409149号</t>
  </si>
  <si>
    <t>邓火生</t>
  </si>
  <si>
    <t>博府集用(1992)第2409153号</t>
  </si>
  <si>
    <t>邓子忠</t>
  </si>
  <si>
    <t>博府集用(1992)第2409122号</t>
  </si>
  <si>
    <t>邓新富、
温玉秀</t>
  </si>
  <si>
    <t>博府集用(1992)第2409126号</t>
  </si>
  <si>
    <t>邓天华</t>
  </si>
  <si>
    <t>博府集用(1992)第2409171号</t>
  </si>
  <si>
    <t>邓俊红</t>
  </si>
  <si>
    <t>博府集用(2016)第2409022号</t>
  </si>
  <si>
    <t>邓耀光、
邓耀波</t>
  </si>
  <si>
    <t>博罗县杨侨镇塔东办事处天堂队</t>
  </si>
  <si>
    <t>博府集用(1992)第2409080号</t>
  </si>
  <si>
    <t>邓天来</t>
  </si>
  <si>
    <t>博府集用(1992)第2409048号</t>
  </si>
  <si>
    <t>邓任清</t>
  </si>
  <si>
    <t>博府集用(1992)第2409053号</t>
  </si>
  <si>
    <t>邓振南</t>
  </si>
  <si>
    <t>博府集用(1992)第2409054号</t>
  </si>
  <si>
    <t>邓水连</t>
  </si>
  <si>
    <t>博府集用(1992)第2409056号</t>
  </si>
  <si>
    <t>邓进娣</t>
  </si>
  <si>
    <t>博府集用(1992)第2409059号</t>
  </si>
  <si>
    <t>邓连友</t>
  </si>
  <si>
    <t>博府集用(1992)第2409063号</t>
  </si>
  <si>
    <t>邓运来</t>
  </si>
  <si>
    <t>博府集用(1992)第2409073号</t>
  </si>
  <si>
    <t>邓云辉、
邓子峰</t>
  </si>
  <si>
    <t>博府集用(1992)第2409077号</t>
  </si>
  <si>
    <t>邓潮安</t>
  </si>
  <si>
    <t>博府集用(1992)第2409078号</t>
  </si>
  <si>
    <t>邓伟平、
邓金红、
邓苑芬</t>
  </si>
  <si>
    <t>邓建文</t>
  </si>
  <si>
    <t>邓建芬</t>
  </si>
  <si>
    <t>李连英</t>
  </si>
  <si>
    <t>邓银辉</t>
  </si>
  <si>
    <t>博府集用(1992)第2409050号</t>
  </si>
  <si>
    <t>邓来生</t>
  </si>
  <si>
    <t>博府集用(2016)第2403032号</t>
  </si>
  <si>
    <t>邓育宏</t>
  </si>
  <si>
    <t>博罗县杨侨镇塔东办事处球岭队</t>
  </si>
  <si>
    <t>博府集用(2016)第2409007号</t>
  </si>
  <si>
    <t>邓光华</t>
  </si>
  <si>
    <t>博府集用(1992)第2409085号</t>
  </si>
  <si>
    <t>邓运生</t>
  </si>
  <si>
    <t>博府集用(1992)第2409086号</t>
  </si>
  <si>
    <t>邓福如</t>
  </si>
  <si>
    <t>博府集用(1992)第2409087号</t>
  </si>
  <si>
    <t>邓庚仁</t>
  </si>
  <si>
    <t>博府集用(1992)第2409092号</t>
  </si>
  <si>
    <t>邓丁奎</t>
  </si>
  <si>
    <t>博府集用(1992)第2409095号</t>
  </si>
  <si>
    <t>邓卫国</t>
  </si>
  <si>
    <t>博府集用(1992)第2409102号</t>
  </si>
  <si>
    <t>邓春荣</t>
  </si>
  <si>
    <t>博府集用(1992)第2409104号</t>
  </si>
  <si>
    <t>邓秋来</t>
  </si>
  <si>
    <t>博府集用(1992)第2409107号</t>
  </si>
  <si>
    <t>邓新奎</t>
  </si>
  <si>
    <t>邓添仁</t>
  </si>
  <si>
    <t>邓新仁</t>
  </si>
  <si>
    <t>邓运华</t>
  </si>
  <si>
    <t>邓立仁</t>
  </si>
  <si>
    <t>邓振仁</t>
  </si>
  <si>
    <t>邓宝强</t>
  </si>
  <si>
    <t>邓伟强</t>
  </si>
  <si>
    <t>粤（2018）博罗县不动产权第0003089号</t>
  </si>
  <si>
    <t>邓志聪</t>
  </si>
  <si>
    <t>博罗县杨侨镇塔东办事处丰门队</t>
  </si>
  <si>
    <t>粤（2018）博罗县不动产权第0003085号</t>
  </si>
  <si>
    <t>邓志强</t>
  </si>
  <si>
    <t>博府集用(2016)第2409009号</t>
  </si>
  <si>
    <t>邓东华</t>
  </si>
  <si>
    <t>博府集用(2016)第2409008号</t>
  </si>
  <si>
    <t>邓彪华</t>
  </si>
  <si>
    <t>博府集用(1992)第2409004号</t>
  </si>
  <si>
    <t>邓百如</t>
  </si>
  <si>
    <t>博府集用(1992)第2409006号</t>
  </si>
  <si>
    <t>博府集用(2016)第2409010号</t>
  </si>
  <si>
    <t>邓志辉</t>
  </si>
  <si>
    <t>邓文忠</t>
  </si>
  <si>
    <t>博府集用(2016)第2409021号</t>
  </si>
  <si>
    <t>邓福员、
邓福贤</t>
  </si>
  <si>
    <t>博罗县杨侨镇塔东办事处北桥队</t>
  </si>
  <si>
    <t>博府集用(1992)第2409035号</t>
  </si>
  <si>
    <t>邓子友</t>
  </si>
  <si>
    <t>博府集用(1992)第2409039号</t>
  </si>
  <si>
    <t>邓玉祥</t>
  </si>
  <si>
    <t>博府集用(1992)第2409042号</t>
  </si>
  <si>
    <t>邓子先</t>
  </si>
  <si>
    <t>博府集用(2016)第2409019号/粤（2018）博罗县不动产权第0002853号</t>
  </si>
  <si>
    <t>邓福培、
邓福明</t>
  </si>
  <si>
    <t>邓伟平</t>
  </si>
  <si>
    <t>公告单位：博罗县不动产登记中心</t>
  </si>
  <si>
    <t>2022年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</si>
</sst>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13"/>
  <sheetViews>
    <sheetView tabSelected="1" view="pageBreakPreview" zoomScaleNormal="90" workbookViewId="0">
      <pane ySplit="4" topLeftCell="A102" activePane="bottomLeft" state="frozen"/>
      <selection/>
      <selection pane="bottomLeft" activeCell="A5" sqref="A5:A108"/>
    </sheetView>
  </sheetViews>
  <sheetFormatPr defaultColWidth="9" defaultRowHeight="20.1" customHeight="1"/>
  <cols>
    <col min="1" max="1" width="6.94166666666667" style="2" customWidth="1"/>
    <col min="2" max="2" width="38.925" style="1" customWidth="1"/>
    <col min="3" max="3" width="12.325" style="3" customWidth="1"/>
    <col min="4" max="4" width="44.6416666666667" style="3" customWidth="1"/>
    <col min="5" max="5" width="13.2083333333333" style="4" customWidth="1"/>
    <col min="6" max="6" width="10.7083333333333" style="5" customWidth="1"/>
    <col min="7" max="7" width="22.1333333333333" style="2" customWidth="1"/>
    <col min="8" max="8" width="14.1083333333333" style="4" customWidth="1"/>
    <col min="9" max="9" width="41.9583333333333" style="2" customWidth="1"/>
    <col min="10" max="10" width="9" style="2" customWidth="1"/>
    <col min="11" max="16384" width="9" style="2"/>
  </cols>
  <sheetData>
    <row r="1" ht="39" customHeight="1" spans="1:9">
      <c r="A1" s="6" t="s">
        <v>0</v>
      </c>
      <c r="B1" s="7"/>
      <c r="C1" s="7"/>
      <c r="D1" s="8"/>
      <c r="E1" s="9"/>
      <c r="F1" s="10"/>
      <c r="G1" s="6"/>
      <c r="H1" s="9"/>
      <c r="I1" s="6"/>
    </row>
    <row r="2" ht="105" customHeight="1" spans="1:9">
      <c r="A2" s="11" t="s">
        <v>1</v>
      </c>
      <c r="B2" s="12"/>
      <c r="C2" s="12"/>
      <c r="D2" s="13"/>
      <c r="E2" s="14"/>
      <c r="F2" s="13"/>
      <c r="G2" s="12"/>
      <c r="H2" s="14"/>
      <c r="I2" s="12"/>
    </row>
    <row r="3" s="1" customFormat="1" ht="23" customHeight="1" spans="1:9">
      <c r="A3" s="15" t="s">
        <v>2</v>
      </c>
      <c r="B3" s="16" t="s">
        <v>3</v>
      </c>
      <c r="C3" s="16" t="s">
        <v>4</v>
      </c>
      <c r="D3" s="17" t="s">
        <v>5</v>
      </c>
      <c r="E3" s="18" t="s">
        <v>6</v>
      </c>
      <c r="F3" s="19" t="s">
        <v>7</v>
      </c>
      <c r="G3" s="15" t="s">
        <v>8</v>
      </c>
      <c r="H3" s="18" t="s">
        <v>9</v>
      </c>
      <c r="I3" s="15" t="s">
        <v>10</v>
      </c>
    </row>
    <row r="4" s="1" customFormat="1" ht="21" customHeight="1" spans="1:9">
      <c r="A4" s="20"/>
      <c r="B4" s="21"/>
      <c r="C4" s="21"/>
      <c r="D4" s="19"/>
      <c r="E4" s="22"/>
      <c r="F4" s="23"/>
      <c r="G4" s="20"/>
      <c r="H4" s="22"/>
      <c r="I4" s="20"/>
    </row>
    <row r="5" s="2" customFormat="1" ht="36" customHeight="1" spans="1:9">
      <c r="A5" s="24">
        <f>COUNTA($B$5:B5)</f>
        <v>1</v>
      </c>
      <c r="B5" s="25" t="s">
        <v>11</v>
      </c>
      <c r="C5" s="25" t="s">
        <v>12</v>
      </c>
      <c r="D5" s="25" t="s">
        <v>13</v>
      </c>
      <c r="E5" s="26">
        <v>104.61</v>
      </c>
      <c r="F5" s="27">
        <v>3</v>
      </c>
      <c r="G5" s="25" t="s">
        <v>14</v>
      </c>
      <c r="H5" s="26">
        <v>240.13</v>
      </c>
      <c r="I5" s="25"/>
    </row>
    <row r="6" s="2" customFormat="1" ht="36" customHeight="1" spans="1:9">
      <c r="A6" s="24">
        <f>COUNTA($B$5:B6)</f>
        <v>2</v>
      </c>
      <c r="B6" s="25" t="s">
        <v>15</v>
      </c>
      <c r="C6" s="25" t="s">
        <v>16</v>
      </c>
      <c r="D6" s="25" t="s">
        <v>13</v>
      </c>
      <c r="E6" s="26">
        <v>112.87</v>
      </c>
      <c r="F6" s="27">
        <v>2</v>
      </c>
      <c r="G6" s="25" t="s">
        <v>14</v>
      </c>
      <c r="H6" s="26">
        <v>187.03</v>
      </c>
      <c r="I6" s="25"/>
    </row>
    <row r="7" ht="36" customHeight="1" spans="1:9">
      <c r="A7" s="24">
        <f>COUNTA($B$5:B7)</f>
        <v>3</v>
      </c>
      <c r="B7" s="25" t="s">
        <v>17</v>
      </c>
      <c r="C7" s="25" t="s">
        <v>18</v>
      </c>
      <c r="D7" s="25" t="s">
        <v>13</v>
      </c>
      <c r="E7" s="26">
        <v>141.9</v>
      </c>
      <c r="F7" s="27">
        <v>3</v>
      </c>
      <c r="G7" s="25" t="s">
        <v>14</v>
      </c>
      <c r="H7" s="26">
        <v>212.75</v>
      </c>
      <c r="I7" s="25"/>
    </row>
    <row r="8" ht="36" customHeight="1" spans="1:9">
      <c r="A8" s="24">
        <f>COUNTA($B$5:B8)</f>
        <v>4</v>
      </c>
      <c r="B8" s="25" t="s">
        <v>19</v>
      </c>
      <c r="C8" s="25" t="s">
        <v>20</v>
      </c>
      <c r="D8" s="25" t="s">
        <v>13</v>
      </c>
      <c r="E8" s="26">
        <v>96.33</v>
      </c>
      <c r="F8" s="27">
        <v>3</v>
      </c>
      <c r="G8" s="25" t="s">
        <v>14</v>
      </c>
      <c r="H8" s="26">
        <v>194.84</v>
      </c>
      <c r="I8" s="25"/>
    </row>
    <row r="9" ht="36" customHeight="1" spans="1:9">
      <c r="A9" s="24">
        <f>COUNTA($B$5:B9)</f>
        <v>5</v>
      </c>
      <c r="B9" s="25" t="s">
        <v>21</v>
      </c>
      <c r="C9" s="25" t="s">
        <v>22</v>
      </c>
      <c r="D9" s="25" t="s">
        <v>13</v>
      </c>
      <c r="E9" s="26">
        <v>76.6</v>
      </c>
      <c r="F9" s="27">
        <v>1</v>
      </c>
      <c r="G9" s="25" t="s">
        <v>23</v>
      </c>
      <c r="H9" s="26">
        <v>71.69</v>
      </c>
      <c r="I9" s="25"/>
    </row>
    <row r="10" ht="36" customHeight="1" spans="1:9">
      <c r="A10" s="24">
        <f>COUNTA($B$5:B10)</f>
        <v>6</v>
      </c>
      <c r="B10" s="25" t="s">
        <v>24</v>
      </c>
      <c r="C10" s="25" t="s">
        <v>25</v>
      </c>
      <c r="D10" s="25" t="s">
        <v>13</v>
      </c>
      <c r="E10" s="26">
        <v>97.75</v>
      </c>
      <c r="F10" s="27">
        <v>1</v>
      </c>
      <c r="G10" s="25" t="s">
        <v>26</v>
      </c>
      <c r="H10" s="26">
        <v>97.75</v>
      </c>
      <c r="I10" s="25"/>
    </row>
    <row r="11" ht="36" customHeight="1" spans="1:9">
      <c r="A11" s="24">
        <f>COUNTA($B$5:B11)</f>
        <v>7</v>
      </c>
      <c r="B11" s="25" t="s">
        <v>27</v>
      </c>
      <c r="C11" s="25" t="s">
        <v>28</v>
      </c>
      <c r="D11" s="25" t="s">
        <v>13</v>
      </c>
      <c r="E11" s="26">
        <v>115.22</v>
      </c>
      <c r="F11" s="27">
        <v>1</v>
      </c>
      <c r="G11" s="25" t="s">
        <v>26</v>
      </c>
      <c r="H11" s="26">
        <v>115.22</v>
      </c>
      <c r="I11" s="25"/>
    </row>
    <row r="12" ht="36" customHeight="1" spans="1:9">
      <c r="A12" s="24">
        <f>COUNTA($B$5:B12)</f>
        <v>8</v>
      </c>
      <c r="B12" s="25" t="s">
        <v>29</v>
      </c>
      <c r="C12" s="25" t="s">
        <v>30</v>
      </c>
      <c r="D12" s="25" t="s">
        <v>13</v>
      </c>
      <c r="E12" s="26">
        <v>103.38</v>
      </c>
      <c r="F12" s="27">
        <v>2</v>
      </c>
      <c r="G12" s="25" t="s">
        <v>14</v>
      </c>
      <c r="H12" s="26">
        <v>185.38</v>
      </c>
      <c r="I12" s="25"/>
    </row>
    <row r="13" ht="36" customHeight="1" spans="1:9">
      <c r="A13" s="24">
        <f>COUNTA($B$5:B13)</f>
        <v>9</v>
      </c>
      <c r="B13" s="25" t="s">
        <v>31</v>
      </c>
      <c r="C13" s="25" t="s">
        <v>32</v>
      </c>
      <c r="D13" s="25" t="s">
        <v>13</v>
      </c>
      <c r="E13" s="26">
        <v>137.76</v>
      </c>
      <c r="F13" s="27">
        <v>1</v>
      </c>
      <c r="G13" s="25" t="s">
        <v>26</v>
      </c>
      <c r="H13" s="26">
        <v>137.76</v>
      </c>
      <c r="I13" s="25"/>
    </row>
    <row r="14" ht="36" customHeight="1" spans="1:9">
      <c r="A14" s="24">
        <f>COUNTA($B$5:B14)</f>
        <v>10</v>
      </c>
      <c r="B14" s="25" t="s">
        <v>33</v>
      </c>
      <c r="C14" s="25" t="s">
        <v>34</v>
      </c>
      <c r="D14" s="25" t="s">
        <v>13</v>
      </c>
      <c r="E14" s="26">
        <v>114.52</v>
      </c>
      <c r="F14" s="27">
        <v>2</v>
      </c>
      <c r="G14" s="25" t="s">
        <v>14</v>
      </c>
      <c r="H14" s="26">
        <v>190.91</v>
      </c>
      <c r="I14" s="25"/>
    </row>
    <row r="15" ht="36" customHeight="1" spans="1:9">
      <c r="A15" s="24">
        <f>COUNTA($B$5:B15)</f>
        <v>11</v>
      </c>
      <c r="B15" s="25" t="s">
        <v>35</v>
      </c>
      <c r="C15" s="25" t="s">
        <v>36</v>
      </c>
      <c r="D15" s="25" t="s">
        <v>13</v>
      </c>
      <c r="E15" s="26">
        <v>106.51</v>
      </c>
      <c r="F15" s="27">
        <v>3</v>
      </c>
      <c r="G15" s="25" t="s">
        <v>14</v>
      </c>
      <c r="H15" s="26">
        <v>218.9</v>
      </c>
      <c r="I15" s="25"/>
    </row>
    <row r="16" ht="36" customHeight="1" spans="1:9">
      <c r="A16" s="24">
        <f>COUNTA($B$5:B16)</f>
        <v>12</v>
      </c>
      <c r="B16" s="25" t="s">
        <v>35</v>
      </c>
      <c r="C16" s="25" t="s">
        <v>37</v>
      </c>
      <c r="D16" s="25" t="s">
        <v>13</v>
      </c>
      <c r="E16" s="26">
        <v>133.87</v>
      </c>
      <c r="F16" s="27">
        <v>3</v>
      </c>
      <c r="G16" s="25" t="s">
        <v>14</v>
      </c>
      <c r="H16" s="26">
        <v>286.74</v>
      </c>
      <c r="I16" s="25"/>
    </row>
    <row r="17" ht="36" customHeight="1" spans="1:9">
      <c r="A17" s="24">
        <f>COUNTA($B$5:B17)</f>
        <v>13</v>
      </c>
      <c r="B17" s="25" t="s">
        <v>35</v>
      </c>
      <c r="C17" s="25" t="s">
        <v>38</v>
      </c>
      <c r="D17" s="25" t="s">
        <v>13</v>
      </c>
      <c r="E17" s="26">
        <v>123.93</v>
      </c>
      <c r="F17" s="27">
        <v>4</v>
      </c>
      <c r="G17" s="25" t="s">
        <v>14</v>
      </c>
      <c r="H17" s="26">
        <v>413.56</v>
      </c>
      <c r="I17" s="25"/>
    </row>
    <row r="18" ht="36" customHeight="1" spans="1:9">
      <c r="A18" s="24">
        <f>COUNTA($B$5:B18)</f>
        <v>14</v>
      </c>
      <c r="B18" s="25" t="s">
        <v>35</v>
      </c>
      <c r="C18" s="25" t="s">
        <v>39</v>
      </c>
      <c r="D18" s="25" t="s">
        <v>13</v>
      </c>
      <c r="E18" s="26">
        <v>163.89</v>
      </c>
      <c r="F18" s="27">
        <v>2</v>
      </c>
      <c r="G18" s="25" t="s">
        <v>14</v>
      </c>
      <c r="H18" s="26">
        <v>205.69</v>
      </c>
      <c r="I18" s="25"/>
    </row>
    <row r="19" ht="36" customHeight="1" spans="1:9">
      <c r="A19" s="24">
        <f>COUNTA($B$5:B19)</f>
        <v>15</v>
      </c>
      <c r="B19" s="25" t="s">
        <v>35</v>
      </c>
      <c r="C19" s="25" t="s">
        <v>40</v>
      </c>
      <c r="D19" s="25" t="s">
        <v>13</v>
      </c>
      <c r="E19" s="26">
        <v>46.61</v>
      </c>
      <c r="F19" s="27">
        <v>1</v>
      </c>
      <c r="G19" s="25" t="s">
        <v>26</v>
      </c>
      <c r="H19" s="26">
        <v>46.61</v>
      </c>
      <c r="I19" s="25"/>
    </row>
    <row r="20" ht="36" customHeight="1" spans="1:9">
      <c r="A20" s="24">
        <f>COUNTA($B$5:B20)</f>
        <v>16</v>
      </c>
      <c r="B20" s="25" t="s">
        <v>35</v>
      </c>
      <c r="C20" s="25" t="s">
        <v>41</v>
      </c>
      <c r="D20" s="25" t="s">
        <v>13</v>
      </c>
      <c r="E20" s="26">
        <v>110.49</v>
      </c>
      <c r="F20" s="27">
        <v>3</v>
      </c>
      <c r="G20" s="25" t="s">
        <v>14</v>
      </c>
      <c r="H20" s="26">
        <v>284.47</v>
      </c>
      <c r="I20" s="25"/>
    </row>
    <row r="21" ht="36" customHeight="1" spans="1:9">
      <c r="A21" s="24">
        <f>COUNTA($B$5:B21)</f>
        <v>17</v>
      </c>
      <c r="B21" s="25" t="s">
        <v>42</v>
      </c>
      <c r="C21" s="25" t="s">
        <v>43</v>
      </c>
      <c r="D21" s="25" t="s">
        <v>44</v>
      </c>
      <c r="E21" s="26">
        <v>86.24</v>
      </c>
      <c r="F21" s="27">
        <v>3</v>
      </c>
      <c r="G21" s="25" t="s">
        <v>14</v>
      </c>
      <c r="H21" s="26">
        <v>183.53</v>
      </c>
      <c r="I21" s="25"/>
    </row>
    <row r="22" ht="36" customHeight="1" spans="1:9">
      <c r="A22" s="24">
        <f>COUNTA($B$5:B22)</f>
        <v>18</v>
      </c>
      <c r="B22" s="25" t="s">
        <v>45</v>
      </c>
      <c r="C22" s="25" t="s">
        <v>46</v>
      </c>
      <c r="D22" s="25" t="s">
        <v>44</v>
      </c>
      <c r="E22" s="26">
        <v>111.19</v>
      </c>
      <c r="F22" s="27">
        <v>3</v>
      </c>
      <c r="G22" s="25" t="s">
        <v>14</v>
      </c>
      <c r="H22" s="26">
        <v>158.73</v>
      </c>
      <c r="I22" s="25"/>
    </row>
    <row r="23" ht="36" customHeight="1" spans="1:9">
      <c r="A23" s="24">
        <f>COUNTA($B$5:B23)</f>
        <v>19</v>
      </c>
      <c r="B23" s="25" t="s">
        <v>47</v>
      </c>
      <c r="C23" s="25" t="s">
        <v>48</v>
      </c>
      <c r="D23" s="25" t="s">
        <v>44</v>
      </c>
      <c r="E23" s="26">
        <v>79.97</v>
      </c>
      <c r="F23" s="27">
        <v>3</v>
      </c>
      <c r="G23" s="25" t="s">
        <v>14</v>
      </c>
      <c r="H23" s="26">
        <v>187.99</v>
      </c>
      <c r="I23" s="25"/>
    </row>
    <row r="24" ht="36" customHeight="1" spans="1:9">
      <c r="A24" s="24">
        <f>COUNTA($B$5:B24)</f>
        <v>20</v>
      </c>
      <c r="B24" s="25" t="s">
        <v>49</v>
      </c>
      <c r="C24" s="25" t="s">
        <v>50</v>
      </c>
      <c r="D24" s="25" t="s">
        <v>44</v>
      </c>
      <c r="E24" s="26">
        <v>72.53</v>
      </c>
      <c r="F24" s="27">
        <v>3</v>
      </c>
      <c r="G24" s="25" t="s">
        <v>14</v>
      </c>
      <c r="H24" s="26">
        <v>145.78</v>
      </c>
      <c r="I24" s="25"/>
    </row>
    <row r="25" ht="36" customHeight="1" spans="1:9">
      <c r="A25" s="24">
        <f>COUNTA($B$5:B25)</f>
        <v>21</v>
      </c>
      <c r="B25" s="25" t="s">
        <v>51</v>
      </c>
      <c r="C25" s="25" t="s">
        <v>52</v>
      </c>
      <c r="D25" s="25" t="s">
        <v>44</v>
      </c>
      <c r="E25" s="26">
        <v>91.32</v>
      </c>
      <c r="F25" s="27">
        <v>3</v>
      </c>
      <c r="G25" s="25" t="s">
        <v>14</v>
      </c>
      <c r="H25" s="26">
        <v>243.48</v>
      </c>
      <c r="I25" s="25"/>
    </row>
    <row r="26" ht="36" customHeight="1" spans="1:9">
      <c r="A26" s="24">
        <f>COUNTA($B$5:B26)</f>
        <v>22</v>
      </c>
      <c r="B26" s="25" t="s">
        <v>53</v>
      </c>
      <c r="C26" s="25" t="s">
        <v>54</v>
      </c>
      <c r="D26" s="25" t="s">
        <v>44</v>
      </c>
      <c r="E26" s="26">
        <v>90.34</v>
      </c>
      <c r="F26" s="27">
        <v>1</v>
      </c>
      <c r="G26" s="25" t="s">
        <v>23</v>
      </c>
      <c r="H26" s="26">
        <v>90.34</v>
      </c>
      <c r="I26" s="25"/>
    </row>
    <row r="27" ht="36" customHeight="1" spans="1:9">
      <c r="A27" s="24">
        <f>COUNTA($B$5:B27)</f>
        <v>23</v>
      </c>
      <c r="B27" s="25" t="s">
        <v>55</v>
      </c>
      <c r="C27" s="25" t="s">
        <v>56</v>
      </c>
      <c r="D27" s="25" t="s">
        <v>44</v>
      </c>
      <c r="E27" s="26">
        <v>82.47</v>
      </c>
      <c r="F27" s="27">
        <v>3</v>
      </c>
      <c r="G27" s="25" t="s">
        <v>23</v>
      </c>
      <c r="H27" s="26">
        <v>179.14</v>
      </c>
      <c r="I27" s="25"/>
    </row>
    <row r="28" ht="36" customHeight="1" spans="1:9">
      <c r="A28" s="24">
        <f>COUNTA($B$5:B28)</f>
        <v>24</v>
      </c>
      <c r="B28" s="25" t="s">
        <v>57</v>
      </c>
      <c r="C28" s="25" t="s">
        <v>58</v>
      </c>
      <c r="D28" s="25" t="s">
        <v>44</v>
      </c>
      <c r="E28" s="26">
        <v>75.65</v>
      </c>
      <c r="F28" s="27">
        <v>3</v>
      </c>
      <c r="G28" s="25" t="s">
        <v>14</v>
      </c>
      <c r="H28" s="26">
        <v>165.27</v>
      </c>
      <c r="I28" s="25"/>
    </row>
    <row r="29" ht="36" customHeight="1" spans="1:9">
      <c r="A29" s="24">
        <f>COUNTA($B$5:B29)</f>
        <v>25</v>
      </c>
      <c r="B29" s="25" t="s">
        <v>59</v>
      </c>
      <c r="C29" s="25" t="s">
        <v>60</v>
      </c>
      <c r="D29" s="25" t="s">
        <v>44</v>
      </c>
      <c r="E29" s="26">
        <v>86.19</v>
      </c>
      <c r="F29" s="27">
        <v>3</v>
      </c>
      <c r="G29" s="25" t="s">
        <v>14</v>
      </c>
      <c r="H29" s="26">
        <v>190.53</v>
      </c>
      <c r="I29" s="25"/>
    </row>
    <row r="30" ht="36" customHeight="1" spans="1:9">
      <c r="A30" s="24">
        <f>COUNTA($B$5:B30)</f>
        <v>26</v>
      </c>
      <c r="B30" s="25" t="s">
        <v>61</v>
      </c>
      <c r="C30" s="25" t="s">
        <v>62</v>
      </c>
      <c r="D30" s="25" t="s">
        <v>44</v>
      </c>
      <c r="E30" s="26">
        <v>109.21</v>
      </c>
      <c r="F30" s="27">
        <v>3</v>
      </c>
      <c r="G30" s="25" t="s">
        <v>14</v>
      </c>
      <c r="H30" s="26">
        <v>217.16</v>
      </c>
      <c r="I30" s="25"/>
    </row>
    <row r="31" ht="36" customHeight="1" spans="1:9">
      <c r="A31" s="24">
        <f>COUNTA($B$5:B31)</f>
        <v>27</v>
      </c>
      <c r="B31" s="25" t="s">
        <v>63</v>
      </c>
      <c r="C31" s="25" t="s">
        <v>64</v>
      </c>
      <c r="D31" s="25" t="s">
        <v>44</v>
      </c>
      <c r="E31" s="26">
        <v>72.64</v>
      </c>
      <c r="F31" s="27">
        <v>3</v>
      </c>
      <c r="G31" s="25" t="s">
        <v>14</v>
      </c>
      <c r="H31" s="26">
        <v>181.44</v>
      </c>
      <c r="I31" s="25"/>
    </row>
    <row r="32" ht="36" customHeight="1" spans="1:9">
      <c r="A32" s="24">
        <f>COUNTA($B$5:B32)</f>
        <v>28</v>
      </c>
      <c r="B32" s="25" t="s">
        <v>65</v>
      </c>
      <c r="C32" s="25" t="s">
        <v>66</v>
      </c>
      <c r="D32" s="25" t="s">
        <v>44</v>
      </c>
      <c r="E32" s="26">
        <v>130.15</v>
      </c>
      <c r="F32" s="27">
        <v>3</v>
      </c>
      <c r="G32" s="25" t="s">
        <v>14</v>
      </c>
      <c r="H32" s="26">
        <v>328.31</v>
      </c>
      <c r="I32" s="25"/>
    </row>
    <row r="33" ht="36" customHeight="1" spans="1:9">
      <c r="A33" s="24">
        <f>COUNTA($B$5:B33)</f>
        <v>29</v>
      </c>
      <c r="B33" s="25" t="s">
        <v>67</v>
      </c>
      <c r="C33" s="25" t="s">
        <v>68</v>
      </c>
      <c r="D33" s="25" t="s">
        <v>44</v>
      </c>
      <c r="E33" s="26">
        <v>75.19</v>
      </c>
      <c r="F33" s="27">
        <v>3</v>
      </c>
      <c r="G33" s="25" t="s">
        <v>14</v>
      </c>
      <c r="H33" s="26">
        <v>171.59</v>
      </c>
      <c r="I33" s="25"/>
    </row>
    <row r="34" ht="36" customHeight="1" spans="1:9">
      <c r="A34" s="24">
        <f>COUNTA($B$5:B34)</f>
        <v>30</v>
      </c>
      <c r="B34" s="25" t="s">
        <v>69</v>
      </c>
      <c r="C34" s="25" t="s">
        <v>70</v>
      </c>
      <c r="D34" s="25" t="s">
        <v>44</v>
      </c>
      <c r="E34" s="26">
        <v>93.09</v>
      </c>
      <c r="F34" s="27">
        <v>3</v>
      </c>
      <c r="G34" s="25" t="s">
        <v>14</v>
      </c>
      <c r="H34" s="26">
        <v>237.19</v>
      </c>
      <c r="I34" s="25"/>
    </row>
    <row r="35" ht="36" customHeight="1" spans="1:9">
      <c r="A35" s="24">
        <f>COUNTA($B$5:B35)</f>
        <v>31</v>
      </c>
      <c r="B35" s="25" t="s">
        <v>71</v>
      </c>
      <c r="C35" s="25" t="s">
        <v>72</v>
      </c>
      <c r="D35" s="25" t="s">
        <v>44</v>
      </c>
      <c r="E35" s="26">
        <v>62.48</v>
      </c>
      <c r="F35" s="27">
        <v>3</v>
      </c>
      <c r="G35" s="25" t="s">
        <v>14</v>
      </c>
      <c r="H35" s="26">
        <v>167.34</v>
      </c>
      <c r="I35" s="25"/>
    </row>
    <row r="36" ht="36" customHeight="1" spans="1:9">
      <c r="A36" s="24">
        <f>COUNTA($B$5:B36)</f>
        <v>32</v>
      </c>
      <c r="B36" s="25" t="s">
        <v>73</v>
      </c>
      <c r="C36" s="25" t="s">
        <v>74</v>
      </c>
      <c r="D36" s="25" t="s">
        <v>44</v>
      </c>
      <c r="E36" s="26">
        <v>68.4</v>
      </c>
      <c r="F36" s="27">
        <v>2</v>
      </c>
      <c r="G36" s="25" t="s">
        <v>14</v>
      </c>
      <c r="H36" s="26">
        <v>141.12</v>
      </c>
      <c r="I36" s="25"/>
    </row>
    <row r="37" ht="36" customHeight="1" spans="1:9">
      <c r="A37" s="24">
        <f>COUNTA($B$5:B37)</f>
        <v>33</v>
      </c>
      <c r="B37" s="25" t="s">
        <v>75</v>
      </c>
      <c r="C37" s="25" t="s">
        <v>76</v>
      </c>
      <c r="D37" s="25" t="s">
        <v>44</v>
      </c>
      <c r="E37" s="26">
        <v>101.11</v>
      </c>
      <c r="F37" s="27">
        <v>3</v>
      </c>
      <c r="G37" s="25" t="s">
        <v>14</v>
      </c>
      <c r="H37" s="26">
        <v>214.3</v>
      </c>
      <c r="I37" s="25"/>
    </row>
    <row r="38" ht="36" customHeight="1" spans="1:9">
      <c r="A38" s="24">
        <f>COUNTA($B$5:B38)</f>
        <v>34</v>
      </c>
      <c r="B38" s="25" t="s">
        <v>77</v>
      </c>
      <c r="C38" s="25" t="s">
        <v>78</v>
      </c>
      <c r="D38" s="25" t="s">
        <v>44</v>
      </c>
      <c r="E38" s="26">
        <v>88.43</v>
      </c>
      <c r="F38" s="27">
        <v>1</v>
      </c>
      <c r="G38" s="25" t="s">
        <v>23</v>
      </c>
      <c r="H38" s="26">
        <v>88.43</v>
      </c>
      <c r="I38" s="25"/>
    </row>
    <row r="39" ht="36" customHeight="1" spans="1:9">
      <c r="A39" s="24">
        <f>COUNTA($B$5:B39)</f>
        <v>35</v>
      </c>
      <c r="B39" s="25" t="s">
        <v>35</v>
      </c>
      <c r="C39" s="25" t="s">
        <v>79</v>
      </c>
      <c r="D39" s="25" t="s">
        <v>44</v>
      </c>
      <c r="E39" s="26">
        <v>80.74</v>
      </c>
      <c r="F39" s="27">
        <v>3</v>
      </c>
      <c r="G39" s="25" t="s">
        <v>14</v>
      </c>
      <c r="H39" s="26">
        <v>180.38</v>
      </c>
      <c r="I39" s="25"/>
    </row>
    <row r="40" ht="36" customHeight="1" spans="1:9">
      <c r="A40" s="24">
        <f>COUNTA($B$5:B40)</f>
        <v>36</v>
      </c>
      <c r="B40" s="25" t="s">
        <v>35</v>
      </c>
      <c r="C40" s="25" t="s">
        <v>80</v>
      </c>
      <c r="D40" s="25" t="s">
        <v>44</v>
      </c>
      <c r="E40" s="26">
        <v>77.85</v>
      </c>
      <c r="F40" s="27">
        <v>3</v>
      </c>
      <c r="G40" s="25" t="s">
        <v>14</v>
      </c>
      <c r="H40" s="26">
        <v>157.96</v>
      </c>
      <c r="I40" s="25"/>
    </row>
    <row r="41" ht="36" customHeight="1" spans="1:9">
      <c r="A41" s="24">
        <f>COUNTA($B$5:B41)</f>
        <v>37</v>
      </c>
      <c r="B41" s="25" t="s">
        <v>35</v>
      </c>
      <c r="C41" s="25" t="s">
        <v>81</v>
      </c>
      <c r="D41" s="25" t="s">
        <v>44</v>
      </c>
      <c r="E41" s="26">
        <v>110.27</v>
      </c>
      <c r="F41" s="27">
        <v>3</v>
      </c>
      <c r="G41" s="25" t="s">
        <v>14</v>
      </c>
      <c r="H41" s="26">
        <v>215.54</v>
      </c>
      <c r="I41" s="25"/>
    </row>
    <row r="42" ht="36" customHeight="1" spans="1:9">
      <c r="A42" s="24">
        <f>COUNTA($B$5:B42)</f>
        <v>38</v>
      </c>
      <c r="B42" s="25" t="s">
        <v>35</v>
      </c>
      <c r="C42" s="25" t="s">
        <v>82</v>
      </c>
      <c r="D42" s="25" t="s">
        <v>44</v>
      </c>
      <c r="E42" s="26">
        <v>85.99</v>
      </c>
      <c r="F42" s="27">
        <v>3</v>
      </c>
      <c r="G42" s="25" t="s">
        <v>14</v>
      </c>
      <c r="H42" s="26">
        <v>211.05</v>
      </c>
      <c r="I42" s="25"/>
    </row>
    <row r="43" ht="36" customHeight="1" spans="1:9">
      <c r="A43" s="24">
        <f>COUNTA($B$5:B43)</f>
        <v>39</v>
      </c>
      <c r="B43" s="25" t="s">
        <v>35</v>
      </c>
      <c r="C43" s="25" t="s">
        <v>83</v>
      </c>
      <c r="D43" s="25" t="s">
        <v>44</v>
      </c>
      <c r="E43" s="26">
        <v>110.42</v>
      </c>
      <c r="F43" s="27">
        <v>3</v>
      </c>
      <c r="G43" s="25" t="s">
        <v>14</v>
      </c>
      <c r="H43" s="26">
        <v>230.48</v>
      </c>
      <c r="I43" s="25"/>
    </row>
    <row r="44" ht="36" customHeight="1" spans="1:9">
      <c r="A44" s="24">
        <f>COUNTA($B$5:B44)</f>
        <v>40</v>
      </c>
      <c r="B44" s="25" t="s">
        <v>35</v>
      </c>
      <c r="C44" s="25" t="s">
        <v>84</v>
      </c>
      <c r="D44" s="25" t="s">
        <v>44</v>
      </c>
      <c r="E44" s="26">
        <v>85.65</v>
      </c>
      <c r="F44" s="27">
        <v>1</v>
      </c>
      <c r="G44" s="25" t="s">
        <v>26</v>
      </c>
      <c r="H44" s="26">
        <v>85.65</v>
      </c>
      <c r="I44" s="25"/>
    </row>
    <row r="45" ht="36" customHeight="1" spans="1:9">
      <c r="A45" s="24">
        <f>COUNTA($B$5:B45)</f>
        <v>41</v>
      </c>
      <c r="B45" s="25" t="s">
        <v>35</v>
      </c>
      <c r="C45" s="25" t="s">
        <v>85</v>
      </c>
      <c r="D45" s="25" t="s">
        <v>44</v>
      </c>
      <c r="E45" s="26">
        <v>82.58</v>
      </c>
      <c r="F45" s="27">
        <v>1</v>
      </c>
      <c r="G45" s="25" t="s">
        <v>26</v>
      </c>
      <c r="H45" s="26">
        <v>82.58</v>
      </c>
      <c r="I45" s="25"/>
    </row>
    <row r="46" ht="36" customHeight="1" spans="1:9">
      <c r="A46" s="24">
        <f>COUNTA($B$5:B46)</f>
        <v>42</v>
      </c>
      <c r="B46" s="25" t="s">
        <v>35</v>
      </c>
      <c r="C46" s="25" t="s">
        <v>86</v>
      </c>
      <c r="D46" s="25" t="s">
        <v>44</v>
      </c>
      <c r="E46" s="26">
        <v>105.53</v>
      </c>
      <c r="F46" s="27">
        <v>3</v>
      </c>
      <c r="G46" s="25" t="s">
        <v>14</v>
      </c>
      <c r="H46" s="26">
        <v>244.01</v>
      </c>
      <c r="I46" s="25"/>
    </row>
    <row r="47" ht="36" customHeight="1" spans="1:9">
      <c r="A47" s="24">
        <f>COUNTA($B$5:B47)</f>
        <v>43</v>
      </c>
      <c r="B47" s="25" t="s">
        <v>35</v>
      </c>
      <c r="C47" s="25" t="s">
        <v>87</v>
      </c>
      <c r="D47" s="25" t="s">
        <v>44</v>
      </c>
      <c r="E47" s="26">
        <v>153.57</v>
      </c>
      <c r="F47" s="27">
        <v>3</v>
      </c>
      <c r="G47" s="25" t="s">
        <v>14</v>
      </c>
      <c r="H47" s="26">
        <v>315.39</v>
      </c>
      <c r="I47" s="25"/>
    </row>
    <row r="48" ht="36" customHeight="1" spans="1:9">
      <c r="A48" s="24">
        <f>COUNTA($B$5:B48)</f>
        <v>44</v>
      </c>
      <c r="B48" s="25" t="s">
        <v>35</v>
      </c>
      <c r="C48" s="25" t="s">
        <v>88</v>
      </c>
      <c r="D48" s="25" t="s">
        <v>44</v>
      </c>
      <c r="E48" s="26">
        <v>69.95</v>
      </c>
      <c r="F48" s="27">
        <v>3</v>
      </c>
      <c r="G48" s="25" t="s">
        <v>14</v>
      </c>
      <c r="H48" s="26">
        <v>173.45</v>
      </c>
      <c r="I48" s="25"/>
    </row>
    <row r="49" ht="36" customHeight="1" spans="1:9">
      <c r="A49" s="24">
        <f>COUNTA($B$5:B49)</f>
        <v>45</v>
      </c>
      <c r="B49" s="25" t="s">
        <v>35</v>
      </c>
      <c r="C49" s="25" t="s">
        <v>89</v>
      </c>
      <c r="D49" s="25" t="s">
        <v>44</v>
      </c>
      <c r="E49" s="26">
        <v>66.12</v>
      </c>
      <c r="F49" s="27">
        <v>1</v>
      </c>
      <c r="G49" s="25" t="s">
        <v>26</v>
      </c>
      <c r="H49" s="26">
        <v>66.12</v>
      </c>
      <c r="I49" s="25"/>
    </row>
    <row r="50" ht="36" customHeight="1" spans="1:9">
      <c r="A50" s="24">
        <f>COUNTA($B$5:B50)</f>
        <v>46</v>
      </c>
      <c r="B50" s="25" t="s">
        <v>35</v>
      </c>
      <c r="C50" s="25" t="s">
        <v>90</v>
      </c>
      <c r="D50" s="25" t="s">
        <v>44</v>
      </c>
      <c r="E50" s="26">
        <v>88.82</v>
      </c>
      <c r="F50" s="27">
        <v>3</v>
      </c>
      <c r="G50" s="25" t="s">
        <v>14</v>
      </c>
      <c r="H50" s="26">
        <v>208.46</v>
      </c>
      <c r="I50" s="25"/>
    </row>
    <row r="51" ht="36" customHeight="1" spans="1:9">
      <c r="A51" s="24">
        <f>COUNTA($B$5:B51)</f>
        <v>47</v>
      </c>
      <c r="B51" s="25" t="s">
        <v>35</v>
      </c>
      <c r="C51" s="25" t="s">
        <v>91</v>
      </c>
      <c r="D51" s="25" t="s">
        <v>44</v>
      </c>
      <c r="E51" s="26">
        <v>88.02</v>
      </c>
      <c r="F51" s="27">
        <v>3</v>
      </c>
      <c r="G51" s="25" t="s">
        <v>14</v>
      </c>
      <c r="H51" s="26">
        <v>179.77</v>
      </c>
      <c r="I51" s="25"/>
    </row>
    <row r="52" ht="36" customHeight="1" spans="1:9">
      <c r="A52" s="24">
        <f>COUNTA($B$5:B52)</f>
        <v>48</v>
      </c>
      <c r="B52" s="25" t="s">
        <v>92</v>
      </c>
      <c r="C52" s="25" t="s">
        <v>93</v>
      </c>
      <c r="D52" s="25" t="s">
        <v>44</v>
      </c>
      <c r="E52" s="26">
        <v>81.71</v>
      </c>
      <c r="F52" s="27">
        <v>3</v>
      </c>
      <c r="G52" s="25" t="s">
        <v>14</v>
      </c>
      <c r="H52" s="26">
        <v>174.91</v>
      </c>
      <c r="I52" s="25"/>
    </row>
    <row r="53" ht="36" customHeight="1" spans="1:9">
      <c r="A53" s="24">
        <f>COUNTA($B$5:B53)</f>
        <v>49</v>
      </c>
      <c r="B53" s="25" t="s">
        <v>35</v>
      </c>
      <c r="C53" s="25" t="s">
        <v>94</v>
      </c>
      <c r="D53" s="25" t="s">
        <v>44</v>
      </c>
      <c r="E53" s="26">
        <v>71.57</v>
      </c>
      <c r="F53" s="27">
        <v>1</v>
      </c>
      <c r="G53" s="25" t="s">
        <v>26</v>
      </c>
      <c r="H53" s="26">
        <v>71.57</v>
      </c>
      <c r="I53" s="25"/>
    </row>
    <row r="54" ht="36" customHeight="1" spans="1:9">
      <c r="A54" s="24">
        <f>COUNTA($B$5:B54)</f>
        <v>50</v>
      </c>
      <c r="B54" s="25" t="s">
        <v>95</v>
      </c>
      <c r="C54" s="25" t="s">
        <v>96</v>
      </c>
      <c r="D54" s="25" t="s">
        <v>44</v>
      </c>
      <c r="E54" s="26">
        <v>70.86</v>
      </c>
      <c r="F54" s="27">
        <v>3</v>
      </c>
      <c r="G54" s="25" t="s">
        <v>14</v>
      </c>
      <c r="H54" s="26">
        <v>204.16</v>
      </c>
      <c r="I54" s="25"/>
    </row>
    <row r="55" ht="36" customHeight="1" spans="1:9">
      <c r="A55" s="24">
        <f>COUNTA($B$5:B55)</f>
        <v>51</v>
      </c>
      <c r="B55" s="25" t="s">
        <v>97</v>
      </c>
      <c r="C55" s="25" t="s">
        <v>98</v>
      </c>
      <c r="D55" s="25" t="s">
        <v>44</v>
      </c>
      <c r="E55" s="26">
        <v>87</v>
      </c>
      <c r="F55" s="27">
        <v>2</v>
      </c>
      <c r="G55" s="25" t="s">
        <v>14</v>
      </c>
      <c r="H55" s="26">
        <v>163.63</v>
      </c>
      <c r="I55" s="25"/>
    </row>
    <row r="56" ht="36" customHeight="1" spans="1:9">
      <c r="A56" s="24">
        <f>COUNTA($B$5:B56)</f>
        <v>52</v>
      </c>
      <c r="B56" s="25" t="s">
        <v>99</v>
      </c>
      <c r="C56" s="25" t="s">
        <v>100</v>
      </c>
      <c r="D56" s="25" t="s">
        <v>44</v>
      </c>
      <c r="E56" s="26">
        <v>122.23</v>
      </c>
      <c r="F56" s="27">
        <v>3</v>
      </c>
      <c r="G56" s="25" t="s">
        <v>23</v>
      </c>
      <c r="H56" s="26">
        <v>240.78</v>
      </c>
      <c r="I56" s="25"/>
    </row>
    <row r="57" ht="45" customHeight="1" spans="1:9">
      <c r="A57" s="24">
        <f>COUNTA($B$5:B57)</f>
        <v>53</v>
      </c>
      <c r="B57" s="25" t="s">
        <v>101</v>
      </c>
      <c r="C57" s="25" t="s">
        <v>102</v>
      </c>
      <c r="D57" s="25" t="s">
        <v>44</v>
      </c>
      <c r="E57" s="26">
        <v>96.7</v>
      </c>
      <c r="F57" s="27">
        <v>3</v>
      </c>
      <c r="G57" s="25" t="s">
        <v>14</v>
      </c>
      <c r="H57" s="26">
        <v>191.67</v>
      </c>
      <c r="I57" s="25"/>
    </row>
    <row r="58" ht="36" customHeight="1" spans="1:9">
      <c r="A58" s="24">
        <f>COUNTA($B$5:B58)</f>
        <v>54</v>
      </c>
      <c r="B58" s="25" t="s">
        <v>103</v>
      </c>
      <c r="C58" s="25" t="s">
        <v>104</v>
      </c>
      <c r="D58" s="25" t="s">
        <v>44</v>
      </c>
      <c r="E58" s="26">
        <v>52.75</v>
      </c>
      <c r="F58" s="27">
        <v>3</v>
      </c>
      <c r="G58" s="25" t="s">
        <v>14</v>
      </c>
      <c r="H58" s="26">
        <v>128.44</v>
      </c>
      <c r="I58" s="25"/>
    </row>
    <row r="59" ht="36" customHeight="1" spans="1:9">
      <c r="A59" s="24">
        <f>COUNTA($B$5:B59)</f>
        <v>55</v>
      </c>
      <c r="B59" s="25" t="s">
        <v>105</v>
      </c>
      <c r="C59" s="25" t="s">
        <v>106</v>
      </c>
      <c r="D59" s="25" t="s">
        <v>44</v>
      </c>
      <c r="E59" s="26">
        <v>97.04</v>
      </c>
      <c r="F59" s="27">
        <v>3</v>
      </c>
      <c r="G59" s="25" t="s">
        <v>14</v>
      </c>
      <c r="H59" s="26">
        <v>205.82</v>
      </c>
      <c r="I59" s="25"/>
    </row>
    <row r="60" ht="46" customHeight="1" spans="1:9">
      <c r="A60" s="24">
        <f>COUNTA($B$5:B60)</f>
        <v>56</v>
      </c>
      <c r="B60" s="25" t="s">
        <v>107</v>
      </c>
      <c r="C60" s="25" t="s">
        <v>108</v>
      </c>
      <c r="D60" s="25" t="s">
        <v>109</v>
      </c>
      <c r="E60" s="26">
        <v>100.3</v>
      </c>
      <c r="F60" s="27">
        <v>1</v>
      </c>
      <c r="G60" s="25" t="s">
        <v>26</v>
      </c>
      <c r="H60" s="26">
        <v>100.3</v>
      </c>
      <c r="I60" s="25"/>
    </row>
    <row r="61" ht="36" customHeight="1" spans="1:9">
      <c r="A61" s="24">
        <f>COUNTA($B$5:B61)</f>
        <v>57</v>
      </c>
      <c r="B61" s="25" t="s">
        <v>110</v>
      </c>
      <c r="C61" s="25" t="s">
        <v>111</v>
      </c>
      <c r="D61" s="25" t="s">
        <v>109</v>
      </c>
      <c r="E61" s="26">
        <v>96.21</v>
      </c>
      <c r="F61" s="27">
        <v>3</v>
      </c>
      <c r="G61" s="25" t="s">
        <v>14</v>
      </c>
      <c r="H61" s="26">
        <v>201.26</v>
      </c>
      <c r="I61" s="25"/>
    </row>
    <row r="62" ht="36" customHeight="1" spans="1:9">
      <c r="A62" s="24">
        <f>COUNTA($B$5:B62)</f>
        <v>58</v>
      </c>
      <c r="B62" s="25" t="s">
        <v>112</v>
      </c>
      <c r="C62" s="25" t="s">
        <v>113</v>
      </c>
      <c r="D62" s="25" t="s">
        <v>109</v>
      </c>
      <c r="E62" s="26">
        <v>83.13</v>
      </c>
      <c r="F62" s="27">
        <v>3</v>
      </c>
      <c r="G62" s="25" t="s">
        <v>14</v>
      </c>
      <c r="H62" s="26">
        <v>182.5</v>
      </c>
      <c r="I62" s="25"/>
    </row>
    <row r="63" ht="36" customHeight="1" spans="1:9">
      <c r="A63" s="24">
        <f>COUNTA($B$5:B63)</f>
        <v>59</v>
      </c>
      <c r="B63" s="25" t="s">
        <v>114</v>
      </c>
      <c r="C63" s="25" t="s">
        <v>115</v>
      </c>
      <c r="D63" s="25" t="s">
        <v>109</v>
      </c>
      <c r="E63" s="26">
        <v>103.27</v>
      </c>
      <c r="F63" s="27">
        <v>1</v>
      </c>
      <c r="G63" s="25" t="s">
        <v>23</v>
      </c>
      <c r="H63" s="26">
        <v>103.27</v>
      </c>
      <c r="I63" s="25"/>
    </row>
    <row r="64" ht="36" customHeight="1" spans="1:9">
      <c r="A64" s="24">
        <f>COUNTA($B$5:B64)</f>
        <v>60</v>
      </c>
      <c r="B64" s="25" t="s">
        <v>116</v>
      </c>
      <c r="C64" s="25" t="s">
        <v>117</v>
      </c>
      <c r="D64" s="25" t="s">
        <v>109</v>
      </c>
      <c r="E64" s="26">
        <v>120.61</v>
      </c>
      <c r="F64" s="27">
        <v>3</v>
      </c>
      <c r="G64" s="25" t="s">
        <v>14</v>
      </c>
      <c r="H64" s="26">
        <v>223</v>
      </c>
      <c r="I64" s="25"/>
    </row>
    <row r="65" ht="36" customHeight="1" spans="1:9">
      <c r="A65" s="24">
        <f>COUNTA($B$5:B65)</f>
        <v>61</v>
      </c>
      <c r="B65" s="25" t="s">
        <v>118</v>
      </c>
      <c r="C65" s="25" t="s">
        <v>119</v>
      </c>
      <c r="D65" s="25" t="s">
        <v>109</v>
      </c>
      <c r="E65" s="26">
        <v>120</v>
      </c>
      <c r="F65" s="27">
        <v>3</v>
      </c>
      <c r="G65" s="25" t="s">
        <v>14</v>
      </c>
      <c r="H65" s="26">
        <v>224.95</v>
      </c>
      <c r="I65" s="25"/>
    </row>
    <row r="66" ht="36" customHeight="1" spans="1:9">
      <c r="A66" s="24">
        <f>COUNTA($B$5:B66)</f>
        <v>62</v>
      </c>
      <c r="B66" s="25" t="s">
        <v>120</v>
      </c>
      <c r="C66" s="25" t="s">
        <v>121</v>
      </c>
      <c r="D66" s="25" t="s">
        <v>109</v>
      </c>
      <c r="E66" s="26">
        <v>58.63</v>
      </c>
      <c r="F66" s="27">
        <v>1</v>
      </c>
      <c r="G66" s="25" t="s">
        <v>23</v>
      </c>
      <c r="H66" s="26">
        <v>58.63</v>
      </c>
      <c r="I66" s="25"/>
    </row>
    <row r="67" ht="36" customHeight="1" spans="1:9">
      <c r="A67" s="24">
        <f>COUNTA($B$5:B67)</f>
        <v>63</v>
      </c>
      <c r="B67" s="25" t="s">
        <v>122</v>
      </c>
      <c r="C67" s="25" t="s">
        <v>123</v>
      </c>
      <c r="D67" s="25" t="s">
        <v>109</v>
      </c>
      <c r="E67" s="26">
        <v>99.83</v>
      </c>
      <c r="F67" s="27">
        <v>3</v>
      </c>
      <c r="G67" s="25" t="s">
        <v>14</v>
      </c>
      <c r="H67" s="26">
        <v>242.82</v>
      </c>
      <c r="I67" s="25"/>
    </row>
    <row r="68" ht="43" customHeight="1" spans="1:9">
      <c r="A68" s="24">
        <f>COUNTA($B$5:B68)</f>
        <v>64</v>
      </c>
      <c r="B68" s="25" t="s">
        <v>124</v>
      </c>
      <c r="C68" s="25" t="s">
        <v>125</v>
      </c>
      <c r="D68" s="25" t="s">
        <v>109</v>
      </c>
      <c r="E68" s="26">
        <v>149.57</v>
      </c>
      <c r="F68" s="27">
        <v>3</v>
      </c>
      <c r="G68" s="25" t="s">
        <v>14</v>
      </c>
      <c r="H68" s="26">
        <v>389.84</v>
      </c>
      <c r="I68" s="25"/>
    </row>
    <row r="69" ht="36" customHeight="1" spans="1:9">
      <c r="A69" s="24">
        <f>COUNTA($B$5:B69)</f>
        <v>65</v>
      </c>
      <c r="B69" s="25" t="s">
        <v>126</v>
      </c>
      <c r="C69" s="25" t="s">
        <v>127</v>
      </c>
      <c r="D69" s="25" t="s">
        <v>109</v>
      </c>
      <c r="E69" s="26">
        <v>78.13</v>
      </c>
      <c r="F69" s="27">
        <v>3</v>
      </c>
      <c r="G69" s="25" t="s">
        <v>14</v>
      </c>
      <c r="H69" s="26">
        <v>210.36</v>
      </c>
      <c r="I69" s="25"/>
    </row>
    <row r="70" ht="71" customHeight="1" spans="1:9">
      <c r="A70" s="24">
        <f>COUNTA($B$5:B70)</f>
        <v>66</v>
      </c>
      <c r="B70" s="25" t="s">
        <v>128</v>
      </c>
      <c r="C70" s="25" t="s">
        <v>129</v>
      </c>
      <c r="D70" s="25" t="s">
        <v>109</v>
      </c>
      <c r="E70" s="26">
        <v>254.22</v>
      </c>
      <c r="F70" s="27">
        <v>1</v>
      </c>
      <c r="G70" s="25" t="s">
        <v>26</v>
      </c>
      <c r="H70" s="26">
        <v>240.17</v>
      </c>
      <c r="I70" s="25"/>
    </row>
    <row r="71" ht="36" customHeight="1" spans="1:9">
      <c r="A71" s="24">
        <f>COUNTA($B$5:B71)</f>
        <v>67</v>
      </c>
      <c r="B71" s="25" t="s">
        <v>35</v>
      </c>
      <c r="C71" s="25" t="s">
        <v>130</v>
      </c>
      <c r="D71" s="25" t="s">
        <v>109</v>
      </c>
      <c r="E71" s="26">
        <v>78.28</v>
      </c>
      <c r="F71" s="27">
        <v>1</v>
      </c>
      <c r="G71" s="25" t="s">
        <v>23</v>
      </c>
      <c r="H71" s="26">
        <v>78.28</v>
      </c>
      <c r="I71" s="25"/>
    </row>
    <row r="72" ht="36" customHeight="1" spans="1:9">
      <c r="A72" s="24">
        <f>COUNTA($B$5:B72)</f>
        <v>68</v>
      </c>
      <c r="B72" s="25" t="s">
        <v>35</v>
      </c>
      <c r="C72" s="25" t="s">
        <v>34</v>
      </c>
      <c r="D72" s="25" t="s">
        <v>109</v>
      </c>
      <c r="E72" s="26">
        <v>113.45</v>
      </c>
      <c r="F72" s="27">
        <v>2</v>
      </c>
      <c r="G72" s="25" t="s">
        <v>14</v>
      </c>
      <c r="H72" s="26">
        <v>232.98</v>
      </c>
      <c r="I72" s="25"/>
    </row>
    <row r="73" ht="36" customHeight="1" spans="1:9">
      <c r="A73" s="24">
        <f>COUNTA($B$5:B73)</f>
        <v>69</v>
      </c>
      <c r="B73" s="25" t="s">
        <v>35</v>
      </c>
      <c r="C73" s="25" t="s">
        <v>131</v>
      </c>
      <c r="D73" s="25" t="s">
        <v>109</v>
      </c>
      <c r="E73" s="26">
        <v>121.39</v>
      </c>
      <c r="F73" s="27">
        <v>3</v>
      </c>
      <c r="G73" s="25" t="s">
        <v>14</v>
      </c>
      <c r="H73" s="26">
        <v>325.54</v>
      </c>
      <c r="I73" s="25"/>
    </row>
    <row r="74" ht="36" customHeight="1" spans="1:9">
      <c r="A74" s="24">
        <f>COUNTA($B$5:B74)</f>
        <v>70</v>
      </c>
      <c r="B74" s="25" t="s">
        <v>35</v>
      </c>
      <c r="C74" s="25" t="s">
        <v>132</v>
      </c>
      <c r="D74" s="25" t="s">
        <v>109</v>
      </c>
      <c r="E74" s="26">
        <v>138.94</v>
      </c>
      <c r="F74" s="27">
        <v>3</v>
      </c>
      <c r="G74" s="25" t="s">
        <v>14</v>
      </c>
      <c r="H74" s="26">
        <v>240.95</v>
      </c>
      <c r="I74" s="25"/>
    </row>
    <row r="75" ht="36" customHeight="1" spans="1:9">
      <c r="A75" s="24">
        <f>COUNTA($B$5:B75)</f>
        <v>71</v>
      </c>
      <c r="B75" s="25" t="s">
        <v>35</v>
      </c>
      <c r="C75" s="25" t="s">
        <v>133</v>
      </c>
      <c r="D75" s="25" t="s">
        <v>109</v>
      </c>
      <c r="E75" s="26">
        <v>101.55</v>
      </c>
      <c r="F75" s="27">
        <v>3</v>
      </c>
      <c r="G75" s="25" t="s">
        <v>14</v>
      </c>
      <c r="H75" s="26">
        <v>265.85</v>
      </c>
      <c r="I75" s="25"/>
    </row>
    <row r="76" ht="36" customHeight="1" spans="1:9">
      <c r="A76" s="24">
        <f>COUNTA($B$5:B76)</f>
        <v>72</v>
      </c>
      <c r="B76" s="25" t="s">
        <v>134</v>
      </c>
      <c r="C76" s="25" t="s">
        <v>135</v>
      </c>
      <c r="D76" s="25" t="s">
        <v>109</v>
      </c>
      <c r="E76" s="26">
        <v>148.33</v>
      </c>
      <c r="F76" s="27">
        <v>2</v>
      </c>
      <c r="G76" s="25" t="s">
        <v>14</v>
      </c>
      <c r="H76" s="26">
        <v>261.02</v>
      </c>
      <c r="I76" s="25"/>
    </row>
    <row r="77" ht="36" customHeight="1" spans="1:9">
      <c r="A77" s="24">
        <f>COUNTA($B$5:B77)</f>
        <v>73</v>
      </c>
      <c r="B77" s="25" t="s">
        <v>136</v>
      </c>
      <c r="C77" s="25" t="s">
        <v>137</v>
      </c>
      <c r="D77" s="25" t="s">
        <v>138</v>
      </c>
      <c r="E77" s="26">
        <v>108.46</v>
      </c>
      <c r="F77" s="27">
        <v>3</v>
      </c>
      <c r="G77" s="25" t="s">
        <v>14</v>
      </c>
      <c r="H77" s="26">
        <v>339.73</v>
      </c>
      <c r="I77" s="25"/>
    </row>
    <row r="78" ht="36" customHeight="1" spans="1:9">
      <c r="A78" s="24">
        <f>COUNTA($B$5:B78)</f>
        <v>74</v>
      </c>
      <c r="B78" s="25" t="s">
        <v>139</v>
      </c>
      <c r="C78" s="25" t="s">
        <v>140</v>
      </c>
      <c r="D78" s="25" t="s">
        <v>138</v>
      </c>
      <c r="E78" s="26">
        <v>111.99</v>
      </c>
      <c r="F78" s="27">
        <v>3</v>
      </c>
      <c r="G78" s="25" t="s">
        <v>14</v>
      </c>
      <c r="H78" s="26">
        <v>244.44</v>
      </c>
      <c r="I78" s="25"/>
    </row>
    <row r="79" ht="36" customHeight="1" spans="1:9">
      <c r="A79" s="24">
        <f>COUNTA($B$5:B79)</f>
        <v>75</v>
      </c>
      <c r="B79" s="25" t="s">
        <v>141</v>
      </c>
      <c r="C79" s="25" t="s">
        <v>142</v>
      </c>
      <c r="D79" s="25" t="s">
        <v>138</v>
      </c>
      <c r="E79" s="26">
        <v>140.21</v>
      </c>
      <c r="F79" s="27">
        <v>1</v>
      </c>
      <c r="G79" s="25" t="s">
        <v>26</v>
      </c>
      <c r="H79" s="26">
        <v>140.21</v>
      </c>
      <c r="I79" s="25"/>
    </row>
    <row r="80" ht="36" customHeight="1" spans="1:9">
      <c r="A80" s="24">
        <f>COUNTA($B$5:B80)</f>
        <v>76</v>
      </c>
      <c r="B80" s="25" t="s">
        <v>143</v>
      </c>
      <c r="C80" s="25" t="s">
        <v>144</v>
      </c>
      <c r="D80" s="25" t="s">
        <v>138</v>
      </c>
      <c r="E80" s="26">
        <v>68.95</v>
      </c>
      <c r="F80" s="27">
        <v>2</v>
      </c>
      <c r="G80" s="25" t="s">
        <v>14</v>
      </c>
      <c r="H80" s="26">
        <v>148.35</v>
      </c>
      <c r="I80" s="25"/>
    </row>
    <row r="81" ht="36" customHeight="1" spans="1:9">
      <c r="A81" s="24">
        <f>COUNTA($B$5:B81)</f>
        <v>77</v>
      </c>
      <c r="B81" s="25" t="s">
        <v>145</v>
      </c>
      <c r="C81" s="25" t="s">
        <v>146</v>
      </c>
      <c r="D81" s="25" t="s">
        <v>138</v>
      </c>
      <c r="E81" s="26">
        <v>82.39</v>
      </c>
      <c r="F81" s="27">
        <v>3</v>
      </c>
      <c r="G81" s="25" t="s">
        <v>14</v>
      </c>
      <c r="H81" s="26">
        <v>200.89</v>
      </c>
      <c r="I81" s="25"/>
    </row>
    <row r="82" ht="36" customHeight="1" spans="1:9">
      <c r="A82" s="24">
        <f>COUNTA($B$5:B82)</f>
        <v>78</v>
      </c>
      <c r="B82" s="25" t="s">
        <v>147</v>
      </c>
      <c r="C82" s="25" t="s">
        <v>148</v>
      </c>
      <c r="D82" s="25" t="s">
        <v>138</v>
      </c>
      <c r="E82" s="26">
        <v>86.85</v>
      </c>
      <c r="F82" s="27">
        <v>2</v>
      </c>
      <c r="G82" s="25" t="s">
        <v>14</v>
      </c>
      <c r="H82" s="26">
        <v>156.12</v>
      </c>
      <c r="I82" s="25"/>
    </row>
    <row r="83" ht="36" customHeight="1" spans="1:9">
      <c r="A83" s="24">
        <f>COUNTA($B$5:B83)</f>
        <v>79</v>
      </c>
      <c r="B83" s="25" t="s">
        <v>149</v>
      </c>
      <c r="C83" s="25" t="s">
        <v>150</v>
      </c>
      <c r="D83" s="25" t="s">
        <v>138</v>
      </c>
      <c r="E83" s="26">
        <v>78</v>
      </c>
      <c r="F83" s="27">
        <v>2</v>
      </c>
      <c r="G83" s="25" t="s">
        <v>14</v>
      </c>
      <c r="H83" s="26">
        <v>158.64</v>
      </c>
      <c r="I83" s="25"/>
    </row>
    <row r="84" ht="36" customHeight="1" spans="1:9">
      <c r="A84" s="24">
        <f>COUNTA($B$5:B84)</f>
        <v>80</v>
      </c>
      <c r="B84" s="25" t="s">
        <v>151</v>
      </c>
      <c r="C84" s="25" t="s">
        <v>152</v>
      </c>
      <c r="D84" s="25" t="s">
        <v>138</v>
      </c>
      <c r="E84" s="26">
        <v>101.37</v>
      </c>
      <c r="F84" s="27">
        <v>3</v>
      </c>
      <c r="G84" s="25" t="s">
        <v>14</v>
      </c>
      <c r="H84" s="26">
        <v>238.45</v>
      </c>
      <c r="I84" s="25"/>
    </row>
    <row r="85" ht="36" customHeight="1" spans="1:9">
      <c r="A85" s="24">
        <f>COUNTA($B$5:B85)</f>
        <v>81</v>
      </c>
      <c r="B85" s="25" t="s">
        <v>153</v>
      </c>
      <c r="C85" s="25" t="s">
        <v>154</v>
      </c>
      <c r="D85" s="25" t="s">
        <v>138</v>
      </c>
      <c r="E85" s="26">
        <v>139.91</v>
      </c>
      <c r="F85" s="27">
        <v>2</v>
      </c>
      <c r="G85" s="25" t="s">
        <v>14</v>
      </c>
      <c r="H85" s="26">
        <v>271.7</v>
      </c>
      <c r="I85" s="25"/>
    </row>
    <row r="86" ht="36" customHeight="1" spans="1:9">
      <c r="A86" s="24">
        <f>COUNTA($B$5:B86)</f>
        <v>82</v>
      </c>
      <c r="B86" s="25" t="s">
        <v>155</v>
      </c>
      <c r="C86" s="25" t="s">
        <v>156</v>
      </c>
      <c r="D86" s="25" t="s">
        <v>138</v>
      </c>
      <c r="E86" s="26">
        <v>81.53</v>
      </c>
      <c r="F86" s="27">
        <v>3</v>
      </c>
      <c r="G86" s="25" t="s">
        <v>14</v>
      </c>
      <c r="H86" s="26">
        <v>193.24</v>
      </c>
      <c r="I86" s="25"/>
    </row>
    <row r="87" ht="36" customHeight="1" spans="1:9">
      <c r="A87" s="24">
        <f>COUNTA($B$5:B87)</f>
        <v>83</v>
      </c>
      <c r="B87" s="25" t="s">
        <v>35</v>
      </c>
      <c r="C87" s="25" t="s">
        <v>157</v>
      </c>
      <c r="D87" s="25" t="s">
        <v>138</v>
      </c>
      <c r="E87" s="26">
        <v>99.18</v>
      </c>
      <c r="F87" s="27">
        <v>3</v>
      </c>
      <c r="G87" s="25" t="s">
        <v>14</v>
      </c>
      <c r="H87" s="26">
        <v>258.75</v>
      </c>
      <c r="I87" s="25"/>
    </row>
    <row r="88" ht="36" customHeight="1" spans="1:9">
      <c r="A88" s="24">
        <f>COUNTA($B$5:B88)</f>
        <v>84</v>
      </c>
      <c r="B88" s="25" t="s">
        <v>35</v>
      </c>
      <c r="C88" s="25" t="s">
        <v>158</v>
      </c>
      <c r="D88" s="25" t="s">
        <v>138</v>
      </c>
      <c r="E88" s="26">
        <v>109.05</v>
      </c>
      <c r="F88" s="27">
        <v>2</v>
      </c>
      <c r="G88" s="25" t="s">
        <v>14</v>
      </c>
      <c r="H88" s="26">
        <v>212.41</v>
      </c>
      <c r="I88" s="25"/>
    </row>
    <row r="89" ht="36" customHeight="1" spans="1:9">
      <c r="A89" s="24">
        <f>COUNTA($B$5:B89)</f>
        <v>85</v>
      </c>
      <c r="B89" s="25" t="s">
        <v>35</v>
      </c>
      <c r="C89" s="25" t="s">
        <v>159</v>
      </c>
      <c r="D89" s="25" t="s">
        <v>138</v>
      </c>
      <c r="E89" s="26">
        <v>100.47</v>
      </c>
      <c r="F89" s="27">
        <v>3</v>
      </c>
      <c r="G89" s="25" t="s">
        <v>23</v>
      </c>
      <c r="H89" s="26">
        <v>204.62</v>
      </c>
      <c r="I89" s="25"/>
    </row>
    <row r="90" ht="36" customHeight="1" spans="1:9">
      <c r="A90" s="24">
        <f>COUNTA($B$5:B90)</f>
        <v>86</v>
      </c>
      <c r="B90" s="25" t="s">
        <v>35</v>
      </c>
      <c r="C90" s="25" t="s">
        <v>160</v>
      </c>
      <c r="D90" s="25" t="s">
        <v>138</v>
      </c>
      <c r="E90" s="26">
        <v>116.86</v>
      </c>
      <c r="F90" s="27">
        <v>3</v>
      </c>
      <c r="G90" s="25" t="s">
        <v>14</v>
      </c>
      <c r="H90" s="26">
        <v>243.7</v>
      </c>
      <c r="I90" s="25"/>
    </row>
    <row r="91" ht="36" customHeight="1" spans="1:9">
      <c r="A91" s="24">
        <f>COUNTA($B$5:B91)</f>
        <v>87</v>
      </c>
      <c r="B91" s="25" t="s">
        <v>35</v>
      </c>
      <c r="C91" s="25" t="s">
        <v>161</v>
      </c>
      <c r="D91" s="25" t="s">
        <v>138</v>
      </c>
      <c r="E91" s="26">
        <v>99.11</v>
      </c>
      <c r="F91" s="27">
        <v>3</v>
      </c>
      <c r="G91" s="25" t="s">
        <v>14</v>
      </c>
      <c r="H91" s="26">
        <v>266.19</v>
      </c>
      <c r="I91" s="25"/>
    </row>
    <row r="92" ht="36" customHeight="1" spans="1:9">
      <c r="A92" s="24">
        <f>COUNTA($B$5:B92)</f>
        <v>88</v>
      </c>
      <c r="B92" s="25" t="s">
        <v>35</v>
      </c>
      <c r="C92" s="25" t="s">
        <v>162</v>
      </c>
      <c r="D92" s="25" t="s">
        <v>138</v>
      </c>
      <c r="E92" s="26">
        <v>135.53</v>
      </c>
      <c r="F92" s="27">
        <v>3</v>
      </c>
      <c r="G92" s="25" t="s">
        <v>14</v>
      </c>
      <c r="H92" s="26">
        <v>317.93</v>
      </c>
      <c r="I92" s="25"/>
    </row>
    <row r="93" ht="36" customHeight="1" spans="1:9">
      <c r="A93" s="24">
        <f>COUNTA($B$5:B93)</f>
        <v>89</v>
      </c>
      <c r="B93" s="25" t="s">
        <v>35</v>
      </c>
      <c r="C93" s="25" t="s">
        <v>163</v>
      </c>
      <c r="D93" s="25" t="s">
        <v>138</v>
      </c>
      <c r="E93" s="26">
        <v>110.47</v>
      </c>
      <c r="F93" s="27">
        <v>3</v>
      </c>
      <c r="G93" s="25" t="s">
        <v>14</v>
      </c>
      <c r="H93" s="26">
        <v>271.76</v>
      </c>
      <c r="I93" s="25"/>
    </row>
    <row r="94" ht="36" customHeight="1" spans="1:9">
      <c r="A94" s="24">
        <f>COUNTA($B$5:B94)</f>
        <v>90</v>
      </c>
      <c r="B94" s="25" t="s">
        <v>164</v>
      </c>
      <c r="C94" s="25" t="s">
        <v>165</v>
      </c>
      <c r="D94" s="25" t="s">
        <v>166</v>
      </c>
      <c r="E94" s="26">
        <v>148.55</v>
      </c>
      <c r="F94" s="27">
        <v>3</v>
      </c>
      <c r="G94" s="25" t="s">
        <v>14</v>
      </c>
      <c r="H94" s="26">
        <v>342.47</v>
      </c>
      <c r="I94" s="25"/>
    </row>
    <row r="95" ht="36" customHeight="1" spans="1:9">
      <c r="A95" s="24">
        <f>COUNTA($B$5:B95)</f>
        <v>91</v>
      </c>
      <c r="B95" s="25" t="s">
        <v>167</v>
      </c>
      <c r="C95" s="25" t="s">
        <v>168</v>
      </c>
      <c r="D95" s="25" t="s">
        <v>166</v>
      </c>
      <c r="E95" s="26">
        <v>142.69</v>
      </c>
      <c r="F95" s="27">
        <v>3</v>
      </c>
      <c r="G95" s="25" t="s">
        <v>14</v>
      </c>
      <c r="H95" s="26">
        <v>248.77</v>
      </c>
      <c r="I95" s="25"/>
    </row>
    <row r="96" ht="36" customHeight="1" spans="1:9">
      <c r="A96" s="24">
        <f>COUNTA($B$5:B96)</f>
        <v>92</v>
      </c>
      <c r="B96" s="25" t="s">
        <v>169</v>
      </c>
      <c r="C96" s="25" t="s">
        <v>170</v>
      </c>
      <c r="D96" s="25" t="s">
        <v>166</v>
      </c>
      <c r="E96" s="26">
        <v>93.06</v>
      </c>
      <c r="F96" s="27">
        <v>3</v>
      </c>
      <c r="G96" s="25" t="s">
        <v>14</v>
      </c>
      <c r="H96" s="26">
        <v>182.83</v>
      </c>
      <c r="I96" s="25"/>
    </row>
    <row r="97" ht="36" customHeight="1" spans="1:9">
      <c r="A97" s="24">
        <f>COUNTA($B$5:B97)</f>
        <v>93</v>
      </c>
      <c r="B97" s="25" t="s">
        <v>171</v>
      </c>
      <c r="C97" s="25" t="s">
        <v>172</v>
      </c>
      <c r="D97" s="25" t="s">
        <v>166</v>
      </c>
      <c r="E97" s="26">
        <v>77.77</v>
      </c>
      <c r="F97" s="27">
        <v>2</v>
      </c>
      <c r="G97" s="25" t="s">
        <v>14</v>
      </c>
      <c r="H97" s="26">
        <v>152.31</v>
      </c>
      <c r="I97" s="25"/>
    </row>
    <row r="98" ht="36" customHeight="1" spans="1:9">
      <c r="A98" s="24">
        <f>COUNTA($B$5:B98)</f>
        <v>94</v>
      </c>
      <c r="B98" s="25" t="s">
        <v>173</v>
      </c>
      <c r="C98" s="25" t="s">
        <v>174</v>
      </c>
      <c r="D98" s="25" t="s">
        <v>166</v>
      </c>
      <c r="E98" s="26">
        <v>76.85</v>
      </c>
      <c r="F98" s="27">
        <v>3</v>
      </c>
      <c r="G98" s="25" t="s">
        <v>14</v>
      </c>
      <c r="H98" s="26">
        <v>182.14</v>
      </c>
      <c r="I98" s="25"/>
    </row>
    <row r="99" ht="36" customHeight="1" spans="1:9">
      <c r="A99" s="24">
        <f>COUNTA($B$5:B99)</f>
        <v>95</v>
      </c>
      <c r="B99" s="25" t="s">
        <v>175</v>
      </c>
      <c r="C99" s="25" t="s">
        <v>159</v>
      </c>
      <c r="D99" s="25" t="s">
        <v>166</v>
      </c>
      <c r="E99" s="26">
        <v>114.05</v>
      </c>
      <c r="F99" s="27">
        <v>2</v>
      </c>
      <c r="G99" s="25" t="s">
        <v>14</v>
      </c>
      <c r="H99" s="26">
        <v>208.72</v>
      </c>
      <c r="I99" s="25"/>
    </row>
    <row r="100" ht="36" customHeight="1" spans="1:9">
      <c r="A100" s="24">
        <f>COUNTA($B$5:B100)</f>
        <v>96</v>
      </c>
      <c r="B100" s="25" t="s">
        <v>176</v>
      </c>
      <c r="C100" s="25" t="s">
        <v>177</v>
      </c>
      <c r="D100" s="25" t="s">
        <v>166</v>
      </c>
      <c r="E100" s="26">
        <v>100.44</v>
      </c>
      <c r="F100" s="27">
        <v>3</v>
      </c>
      <c r="G100" s="25" t="s">
        <v>14</v>
      </c>
      <c r="H100" s="26">
        <v>214.15</v>
      </c>
      <c r="I100" s="25"/>
    </row>
    <row r="101" ht="36" customHeight="1" spans="1:9">
      <c r="A101" s="24">
        <f>COUNTA($B$5:B101)</f>
        <v>97</v>
      </c>
      <c r="B101" s="25" t="s">
        <v>35</v>
      </c>
      <c r="C101" s="25" t="s">
        <v>144</v>
      </c>
      <c r="D101" s="25" t="s">
        <v>166</v>
      </c>
      <c r="E101" s="26">
        <v>76.37</v>
      </c>
      <c r="F101" s="27">
        <v>3</v>
      </c>
      <c r="G101" s="25" t="s">
        <v>14</v>
      </c>
      <c r="H101" s="26">
        <v>188.58</v>
      </c>
      <c r="I101" s="25"/>
    </row>
    <row r="102" ht="36" customHeight="1" spans="1:9">
      <c r="A102" s="24">
        <f>COUNTA($B$5:B102)</f>
        <v>98</v>
      </c>
      <c r="B102" s="25" t="s">
        <v>35</v>
      </c>
      <c r="C102" s="25" t="s">
        <v>178</v>
      </c>
      <c r="D102" s="25" t="s">
        <v>166</v>
      </c>
      <c r="E102" s="26">
        <v>99.8</v>
      </c>
      <c r="F102" s="27">
        <v>3</v>
      </c>
      <c r="G102" s="25" t="s">
        <v>23</v>
      </c>
      <c r="H102" s="26">
        <v>208.95</v>
      </c>
      <c r="I102" s="25"/>
    </row>
    <row r="103" ht="42" customHeight="1" spans="1:9">
      <c r="A103" s="24">
        <f>COUNTA($B$5:B103)</f>
        <v>99</v>
      </c>
      <c r="B103" s="25" t="s">
        <v>179</v>
      </c>
      <c r="C103" s="25" t="s">
        <v>180</v>
      </c>
      <c r="D103" s="25" t="s">
        <v>181</v>
      </c>
      <c r="E103" s="26">
        <v>183.15</v>
      </c>
      <c r="F103" s="27">
        <v>3</v>
      </c>
      <c r="G103" s="25" t="s">
        <v>14</v>
      </c>
      <c r="H103" s="26">
        <v>472.06</v>
      </c>
      <c r="I103" s="25"/>
    </row>
    <row r="104" ht="36" customHeight="1" spans="1:9">
      <c r="A104" s="24">
        <f>COUNTA($B$5:B104)</f>
        <v>100</v>
      </c>
      <c r="B104" s="25" t="s">
        <v>182</v>
      </c>
      <c r="C104" s="25" t="s">
        <v>183</v>
      </c>
      <c r="D104" s="25" t="s">
        <v>181</v>
      </c>
      <c r="E104" s="26">
        <v>138</v>
      </c>
      <c r="F104" s="27">
        <v>3</v>
      </c>
      <c r="G104" s="25" t="s">
        <v>14</v>
      </c>
      <c r="H104" s="26">
        <v>299.01</v>
      </c>
      <c r="I104" s="25"/>
    </row>
    <row r="105" ht="36" customHeight="1" spans="1:9">
      <c r="A105" s="24">
        <f>COUNTA($B$5:B105)</f>
        <v>101</v>
      </c>
      <c r="B105" s="25" t="s">
        <v>184</v>
      </c>
      <c r="C105" s="25" t="s">
        <v>185</v>
      </c>
      <c r="D105" s="25" t="s">
        <v>181</v>
      </c>
      <c r="E105" s="26">
        <v>150</v>
      </c>
      <c r="F105" s="27">
        <v>3</v>
      </c>
      <c r="G105" s="25" t="s">
        <v>14</v>
      </c>
      <c r="H105" s="26">
        <v>292.61</v>
      </c>
      <c r="I105" s="25"/>
    </row>
    <row r="106" ht="36" customHeight="1" spans="1:9">
      <c r="A106" s="24">
        <f>COUNTA($B$5:B106)</f>
        <v>102</v>
      </c>
      <c r="B106" s="25" t="s">
        <v>186</v>
      </c>
      <c r="C106" s="25" t="s">
        <v>187</v>
      </c>
      <c r="D106" s="25" t="s">
        <v>181</v>
      </c>
      <c r="E106" s="26">
        <v>159</v>
      </c>
      <c r="F106" s="27">
        <v>3</v>
      </c>
      <c r="G106" s="25" t="s">
        <v>14</v>
      </c>
      <c r="H106" s="26">
        <v>269.36</v>
      </c>
      <c r="I106" s="25"/>
    </row>
    <row r="107" ht="60" customHeight="1" spans="1:9">
      <c r="A107" s="24">
        <f>COUNTA($B$5:B107)</f>
        <v>103</v>
      </c>
      <c r="B107" s="25" t="s">
        <v>188</v>
      </c>
      <c r="C107" s="25" t="s">
        <v>189</v>
      </c>
      <c r="D107" s="25" t="s">
        <v>181</v>
      </c>
      <c r="E107" s="26">
        <v>108.97</v>
      </c>
      <c r="F107" s="27">
        <v>3</v>
      </c>
      <c r="G107" s="25" t="s">
        <v>14</v>
      </c>
      <c r="H107" s="26">
        <v>284.87</v>
      </c>
      <c r="I107" s="25"/>
    </row>
    <row r="108" ht="36" customHeight="1" spans="1:9">
      <c r="A108" s="24">
        <f>COUNTA($B$5:B108)</f>
        <v>104</v>
      </c>
      <c r="B108" s="25" t="s">
        <v>35</v>
      </c>
      <c r="C108" s="25" t="s">
        <v>190</v>
      </c>
      <c r="D108" s="25" t="s">
        <v>181</v>
      </c>
      <c r="E108" s="26">
        <v>117.57</v>
      </c>
      <c r="F108" s="27">
        <v>1</v>
      </c>
      <c r="G108" s="25" t="s">
        <v>26</v>
      </c>
      <c r="H108" s="26">
        <v>117.57</v>
      </c>
      <c r="I108" s="25"/>
    </row>
    <row r="109" ht="23" customHeight="1" spans="1:9">
      <c r="A109" s="28"/>
      <c r="B109" s="29"/>
      <c r="C109" s="29"/>
      <c r="D109" s="30"/>
      <c r="E109" s="31"/>
      <c r="F109" s="32"/>
      <c r="G109" s="33"/>
      <c r="H109" s="34"/>
      <c r="I109" s="37"/>
    </row>
    <row r="110" ht="36" customHeight="1" spans="1:9">
      <c r="A110" s="28"/>
      <c r="B110" s="35"/>
      <c r="C110" s="30"/>
      <c r="D110" s="30"/>
      <c r="E110" s="36"/>
      <c r="F110" s="37"/>
      <c r="G110" s="38"/>
      <c r="H110" s="36"/>
      <c r="I110" s="37" t="s">
        <v>191</v>
      </c>
    </row>
    <row r="111" ht="36" customHeight="1" spans="1:9">
      <c r="A111" s="28"/>
      <c r="B111" s="35"/>
      <c r="C111" s="30"/>
      <c r="D111" s="30"/>
      <c r="E111" s="36"/>
      <c r="F111" s="37"/>
      <c r="G111" s="38"/>
      <c r="H111" s="39"/>
      <c r="I111" s="37" t="s">
        <v>192</v>
      </c>
    </row>
    <row r="112" customHeight="1" spans="1:1">
      <c r="A112" s="40"/>
    </row>
    <row r="113" customHeight="1" spans="1:1">
      <c r="A113" s="41"/>
    </row>
  </sheetData>
  <sortState ref="A1:Q53">
    <sortCondition ref="A6"/>
  </sortState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700694444444445" right="0.393055555555556" top="0.472222222222222" bottom="0.472222222222222" header="0.298611111111111" footer="0.298611111111111"/>
  <pageSetup paperSize="9" scale="64" fitToWidth="0" orientation="landscape" horizontalDpi="600"/>
  <headerFooter>
    <oddFooter>&amp;C第 &amp;P 页，共 &amp;N 页</oddFooter>
  </headerFooter>
  <rowBreaks count="2" manualBreakCount="2">
    <brk id="111" max="16383" man="1"/>
    <brk id="1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2022-12-06T07:01:34Z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6B595ACFA1F545C6AE3CD4F36118D208</vt:lpwstr>
  </property>
  <property fmtid="{D5CDD505-2E9C-101B-9397-08002B2CF9AE}" pid="4" name="KSOReadingLayout">
    <vt:bool>true</vt:bool>
  </property>
</Properties>
</file>