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Sheet1!$A$1:$R$17</definedName>
  </definedNames>
  <calcPr calcId="144525"/>
</workbook>
</file>

<file path=xl/sharedStrings.xml><?xml version="1.0" encoding="utf-8"?>
<sst xmlns="http://schemas.openxmlformats.org/spreadsheetml/2006/main" count="184" uniqueCount="77">
  <si>
    <t>附件1</t>
  </si>
  <si>
    <t>博罗县开展口腔种植业务有关医疗机构名单</t>
  </si>
  <si>
    <t>序号</t>
  </si>
  <si>
    <t>医保区划</t>
  </si>
  <si>
    <t>医疗机构名称</t>
  </si>
  <si>
    <t>医疗机构性质(公立、民营）</t>
  </si>
  <si>
    <t>医疗机构等级         （一级及以下、二级、三级、未定级）</t>
  </si>
  <si>
    <t>地址</t>
  </si>
  <si>
    <t>联系方式</t>
  </si>
  <si>
    <t>是否参与口腔种植医疗服务收费和耗材价格专项治理             （响应全流程价格调控）</t>
  </si>
  <si>
    <t>是否参与口腔种植牙耗材集采</t>
  </si>
  <si>
    <t>是否在采购平台上采购中选产品</t>
  </si>
  <si>
    <t>种植体系统和牙冠是否按“零差率”销售</t>
  </si>
  <si>
    <r>
      <rPr>
        <sz val="12"/>
        <rFont val="方正小标宋简体"/>
        <charset val="134"/>
      </rPr>
      <t>单颗常规种植牙全流程医疗服务项目收费</t>
    </r>
    <r>
      <rPr>
        <vertAlign val="superscript"/>
        <sz val="12"/>
        <rFont val="方正小标宋简体"/>
        <charset val="134"/>
      </rPr>
      <t>①</t>
    </r>
  </si>
  <si>
    <t>种植体系统</t>
  </si>
  <si>
    <t>牙冠</t>
  </si>
  <si>
    <t>单颗常规种植牙总费用 （①+②+③）</t>
  </si>
  <si>
    <t>备注</t>
  </si>
  <si>
    <t>厂家名称</t>
  </si>
  <si>
    <r>
      <rPr>
        <sz val="12"/>
        <rFont val="方正小标宋简体"/>
        <charset val="134"/>
      </rPr>
      <t>价格</t>
    </r>
    <r>
      <rPr>
        <vertAlign val="superscript"/>
        <sz val="12"/>
        <rFont val="方正小标宋简体"/>
        <charset val="134"/>
      </rPr>
      <t>②</t>
    </r>
  </si>
  <si>
    <r>
      <rPr>
        <sz val="12"/>
        <rFont val="方正小标宋简体"/>
        <charset val="134"/>
      </rPr>
      <t>价格</t>
    </r>
    <r>
      <rPr>
        <vertAlign val="superscript"/>
        <sz val="12"/>
        <rFont val="方正小标宋简体"/>
        <charset val="134"/>
      </rPr>
      <t>③</t>
    </r>
  </si>
  <si>
    <t>广东省&gt;惠州市&gt;博罗县</t>
  </si>
  <si>
    <t>博罗县人民医院</t>
  </si>
  <si>
    <t>公立</t>
  </si>
  <si>
    <t>三级</t>
  </si>
  <si>
    <t>博罗县桥西六路16号</t>
  </si>
  <si>
    <t>是</t>
  </si>
  <si>
    <t>喜客瑞士股份有限公司</t>
  </si>
  <si>
    <t>惠州市鲲鹏义齿有限公司</t>
  </si>
  <si>
    <t>191-474</t>
  </si>
  <si>
    <t>5252.42-5535.42</t>
  </si>
  <si>
    <t>惠州市安耐施义齿有限公司</t>
  </si>
  <si>
    <t>200-656</t>
  </si>
  <si>
    <t>5261.42-5717.42</t>
  </si>
  <si>
    <t>诺贝尔生物公司</t>
  </si>
  <si>
    <t>6108.42-6391.42</t>
  </si>
  <si>
    <t>6117.42-6573.42</t>
  </si>
  <si>
    <t>天使口腔门诊部</t>
  </si>
  <si>
    <t>民营</t>
  </si>
  <si>
    <t>未定级</t>
  </si>
  <si>
    <t>惠州市博罗县龙溪镇龙溪大道46-48号</t>
  </si>
  <si>
    <t>否</t>
  </si>
  <si>
    <t>登腾（北京）医疗器械商贸有限公司</t>
  </si>
  <si>
    <t>东莞市富诚医疗用品有限公司</t>
  </si>
  <si>
    <t>陈树庆个体口腔诊所</t>
  </si>
  <si>
    <t>博罗县园洲镇兴园四路106号</t>
  </si>
  <si>
    <t>深圳康泰健医疗科技股份有限公司</t>
  </si>
  <si>
    <t>博罗牙博士口腔门诊部</t>
  </si>
  <si>
    <t>北门路72号</t>
  </si>
  <si>
    <t>奥齿泰（北京）商贸有限公司</t>
  </si>
  <si>
    <t>惠州嘉然义齿有限公司</t>
  </si>
  <si>
    <t>253-504.85</t>
  </si>
  <si>
    <t>4760-5011.85</t>
  </si>
  <si>
    <t>惠州市亿达口腔医疗技术有限公司</t>
  </si>
  <si>
    <t>广东省惠州市博罗县园洲镇沙头村福园路九潭从莞高速桥下</t>
  </si>
  <si>
    <t>0752-6669838</t>
  </si>
  <si>
    <t>纽白特有限公司Neobiotech Co., Ltd.</t>
  </si>
  <si>
    <t>东莞市爱嘉义齿有限公司</t>
  </si>
  <si>
    <t>佰合天创口腔门诊部</t>
  </si>
  <si>
    <t>广东省惠州市博罗县惠博大道华泓星岸城A栋101号</t>
  </si>
  <si>
    <t>296.7-504</t>
  </si>
  <si>
    <t>4830.35-5037.65</t>
  </si>
  <si>
    <t>俊英口腔门诊部</t>
  </si>
  <si>
    <t>广东省惠州市博罗县罗阳一路171号俊英口腔</t>
  </si>
  <si>
    <t>登腾株式会社 Dentium Co.,Ltd.</t>
  </si>
  <si>
    <t>梁引腾个体口腔诊所</t>
  </si>
  <si>
    <t>广东惠州博罗园洲兴园四路2号</t>
  </si>
  <si>
    <t>13437688638</t>
  </si>
  <si>
    <t>惠州鲲鹏义齿有限公司</t>
  </si>
  <si>
    <t>263.35--506</t>
  </si>
  <si>
    <t>4788.85--5031.6</t>
  </si>
  <si>
    <t>士卓曼研究院股份公司</t>
  </si>
  <si>
    <t>6036.6--6279.25</t>
  </si>
  <si>
    <t>博罗冠恺口腔门诊部</t>
  </si>
  <si>
    <t>广东省惠州市博罗县罗阳街道商业东街永安居A栋1—2层17、18商铺</t>
  </si>
  <si>
    <t>登腾株式会社Dentium Co.,Ltd.</t>
  </si>
  <si>
    <t>深圳市帕菲克义齿科技有限公司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</si>
</sst>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u/>
      <sz val="20"/>
      <name val="方正小标宋简体"/>
      <charset val="134"/>
    </font>
    <font>
      <sz val="20"/>
      <name val="方正小标宋简体"/>
      <charset val="134"/>
    </font>
    <font>
      <sz val="12"/>
      <name val="方正小标宋简体"/>
      <charset val="134"/>
    </font>
    <font>
      <sz val="11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vertAlign val="superscript"/>
      <sz val="12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19"/>
  <sheetViews>
    <sheetView tabSelected="1" workbookViewId="0">
      <selection activeCell="C12" sqref="C12"/>
    </sheetView>
  </sheetViews>
  <sheetFormatPr defaultColWidth="9" defaultRowHeight="13.5"/>
  <cols>
    <col min="1" max="1" width="7.75" style="3" customWidth="1"/>
    <col min="2" max="2" width="9" style="3"/>
    <col min="3" max="3" width="14.5" style="3" customWidth="1"/>
    <col min="4" max="5" width="9" style="3"/>
    <col min="6" max="6" width="23" style="3" customWidth="1"/>
    <col min="7" max="7" width="15.125" style="3" customWidth="1"/>
    <col min="8" max="10" width="9" style="3"/>
    <col min="11" max="12" width="13" style="3" customWidth="1"/>
    <col min="13" max="13" width="35.875" style="3" customWidth="1"/>
    <col min="14" max="14" width="9" style="3"/>
    <col min="15" max="15" width="20.375" style="3" customWidth="1"/>
    <col min="16" max="16" width="9" style="3"/>
    <col min="17" max="17" width="10.375" style="3"/>
    <col min="18" max="18" width="8.75" style="3" customWidth="1"/>
    <col min="19" max="16384" width="9" style="3"/>
  </cols>
  <sheetData>
    <row r="1" s="1" customFormat="1" ht="22" customHeight="1" spans="1:18">
      <c r="A1" s="4" t="s">
        <v>0</v>
      </c>
      <c r="B1" s="4"/>
      <c r="C1" s="5"/>
      <c r="D1" s="4"/>
      <c r="E1" s="6"/>
      <c r="F1" s="6"/>
      <c r="G1" s="7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74" customHeight="1" spans="1:18">
      <c r="A2" s="8" t="s">
        <v>1</v>
      </c>
      <c r="B2" s="9"/>
      <c r="C2" s="8"/>
      <c r="D2" s="8"/>
      <c r="E2" s="8"/>
      <c r="F2" s="8"/>
      <c r="G2" s="10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="1" customFormat="1" ht="36" customHeight="1" spans="1:18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3" t="s">
        <v>8</v>
      </c>
      <c r="H3" s="11" t="s">
        <v>9</v>
      </c>
      <c r="I3" s="12" t="s">
        <v>10</v>
      </c>
      <c r="J3" s="12" t="s">
        <v>11</v>
      </c>
      <c r="K3" s="12" t="s">
        <v>12</v>
      </c>
      <c r="L3" s="11" t="s">
        <v>13</v>
      </c>
      <c r="M3" s="26" t="s">
        <v>14</v>
      </c>
      <c r="N3" s="27"/>
      <c r="O3" s="26" t="s">
        <v>15</v>
      </c>
      <c r="P3" s="27"/>
      <c r="Q3" s="11" t="s">
        <v>16</v>
      </c>
      <c r="R3" s="34" t="s">
        <v>17</v>
      </c>
    </row>
    <row r="4" s="1" customFormat="1" ht="47" customHeight="1" spans="1:18">
      <c r="A4" s="11"/>
      <c r="B4" s="14"/>
      <c r="C4" s="11"/>
      <c r="D4" s="11"/>
      <c r="E4" s="11"/>
      <c r="F4" s="11"/>
      <c r="G4" s="13"/>
      <c r="H4" s="11"/>
      <c r="I4" s="14"/>
      <c r="J4" s="14"/>
      <c r="K4" s="14"/>
      <c r="L4" s="11"/>
      <c r="M4" s="11" t="s">
        <v>18</v>
      </c>
      <c r="N4" s="11" t="s">
        <v>19</v>
      </c>
      <c r="O4" s="11" t="s">
        <v>18</v>
      </c>
      <c r="P4" s="11" t="s">
        <v>20</v>
      </c>
      <c r="Q4" s="11"/>
      <c r="R4" s="34"/>
    </row>
    <row r="5" s="1" customFormat="1" ht="60" customHeight="1" spans="1:18">
      <c r="A5" s="15">
        <v>1</v>
      </c>
      <c r="B5" s="16" t="s">
        <v>21</v>
      </c>
      <c r="C5" s="16" t="s">
        <v>22</v>
      </c>
      <c r="D5" s="16" t="s">
        <v>23</v>
      </c>
      <c r="E5" s="16" t="s">
        <v>24</v>
      </c>
      <c r="F5" s="16" t="s">
        <v>25</v>
      </c>
      <c r="G5" s="17">
        <v>15217814781</v>
      </c>
      <c r="H5" s="16" t="s">
        <v>26</v>
      </c>
      <c r="I5" s="16" t="s">
        <v>26</v>
      </c>
      <c r="J5" s="16" t="s">
        <v>26</v>
      </c>
      <c r="K5" s="16" t="s">
        <v>26</v>
      </c>
      <c r="L5" s="16">
        <v>4062.42</v>
      </c>
      <c r="M5" s="16" t="s">
        <v>27</v>
      </c>
      <c r="N5" s="16">
        <v>999</v>
      </c>
      <c r="O5" s="23" t="s">
        <v>28</v>
      </c>
      <c r="P5" s="23" t="s">
        <v>29</v>
      </c>
      <c r="Q5" s="35" t="s">
        <v>30</v>
      </c>
      <c r="R5" s="16"/>
    </row>
    <row r="6" s="1" customFormat="1" ht="60" customHeight="1" spans="1:18">
      <c r="A6" s="18"/>
      <c r="B6" s="16" t="s">
        <v>21</v>
      </c>
      <c r="C6" s="16" t="s">
        <v>22</v>
      </c>
      <c r="D6" s="16" t="s">
        <v>23</v>
      </c>
      <c r="E6" s="16" t="s">
        <v>24</v>
      </c>
      <c r="F6" s="16" t="s">
        <v>25</v>
      </c>
      <c r="G6" s="17">
        <v>15217814781</v>
      </c>
      <c r="H6" s="16" t="s">
        <v>26</v>
      </c>
      <c r="I6" s="16" t="s">
        <v>26</v>
      </c>
      <c r="J6" s="16" t="s">
        <v>26</v>
      </c>
      <c r="K6" s="16" t="s">
        <v>26</v>
      </c>
      <c r="L6" s="16">
        <v>4062.42</v>
      </c>
      <c r="M6" s="16" t="s">
        <v>27</v>
      </c>
      <c r="N6" s="16">
        <v>999</v>
      </c>
      <c r="O6" s="23" t="s">
        <v>31</v>
      </c>
      <c r="P6" s="23" t="s">
        <v>32</v>
      </c>
      <c r="Q6" s="35" t="s">
        <v>33</v>
      </c>
      <c r="R6" s="16"/>
    </row>
    <row r="7" s="1" customFormat="1" ht="60" customHeight="1" spans="1:18">
      <c r="A7" s="18"/>
      <c r="B7" s="16" t="s">
        <v>21</v>
      </c>
      <c r="C7" s="16" t="s">
        <v>22</v>
      </c>
      <c r="D7" s="16" t="s">
        <v>23</v>
      </c>
      <c r="E7" s="16" t="s">
        <v>24</v>
      </c>
      <c r="F7" s="16" t="s">
        <v>25</v>
      </c>
      <c r="G7" s="17">
        <v>15217814781</v>
      </c>
      <c r="H7" s="16" t="s">
        <v>26</v>
      </c>
      <c r="I7" s="16" t="s">
        <v>26</v>
      </c>
      <c r="J7" s="16" t="s">
        <v>26</v>
      </c>
      <c r="K7" s="16" t="s">
        <v>26</v>
      </c>
      <c r="L7" s="16">
        <v>4062.42</v>
      </c>
      <c r="M7" s="16" t="s">
        <v>34</v>
      </c>
      <c r="N7" s="16">
        <v>1855</v>
      </c>
      <c r="O7" s="23" t="s">
        <v>28</v>
      </c>
      <c r="P7" s="23" t="s">
        <v>29</v>
      </c>
      <c r="Q7" s="35" t="s">
        <v>35</v>
      </c>
      <c r="R7" s="16"/>
    </row>
    <row r="8" s="1" customFormat="1" ht="60" customHeight="1" spans="1:18">
      <c r="A8" s="19"/>
      <c r="B8" s="16" t="s">
        <v>21</v>
      </c>
      <c r="C8" s="16" t="s">
        <v>22</v>
      </c>
      <c r="D8" s="16" t="s">
        <v>23</v>
      </c>
      <c r="E8" s="16" t="s">
        <v>24</v>
      </c>
      <c r="F8" s="16" t="s">
        <v>25</v>
      </c>
      <c r="G8" s="17">
        <v>15217814781</v>
      </c>
      <c r="H8" s="16" t="s">
        <v>26</v>
      </c>
      <c r="I8" s="16" t="s">
        <v>26</v>
      </c>
      <c r="J8" s="16" t="s">
        <v>26</v>
      </c>
      <c r="K8" s="16" t="s">
        <v>26</v>
      </c>
      <c r="L8" s="16">
        <v>4062.42</v>
      </c>
      <c r="M8" s="16" t="s">
        <v>34</v>
      </c>
      <c r="N8" s="16">
        <v>1855</v>
      </c>
      <c r="O8" s="23" t="s">
        <v>31</v>
      </c>
      <c r="P8" s="23" t="s">
        <v>32</v>
      </c>
      <c r="Q8" s="35" t="s">
        <v>36</v>
      </c>
      <c r="R8" s="16"/>
    </row>
    <row r="9" s="1" customFormat="1" ht="60" customHeight="1" spans="1:18">
      <c r="A9" s="16">
        <v>2</v>
      </c>
      <c r="B9" s="16" t="s">
        <v>21</v>
      </c>
      <c r="C9" s="16" t="s">
        <v>37</v>
      </c>
      <c r="D9" s="16" t="s">
        <v>38</v>
      </c>
      <c r="E9" s="16" t="s">
        <v>39</v>
      </c>
      <c r="F9" s="16" t="s">
        <v>40</v>
      </c>
      <c r="G9" s="20">
        <v>15360984457</v>
      </c>
      <c r="H9" s="16" t="s">
        <v>26</v>
      </c>
      <c r="I9" s="16" t="s">
        <v>26</v>
      </c>
      <c r="J9" s="16" t="s">
        <v>26</v>
      </c>
      <c r="K9" s="16" t="s">
        <v>41</v>
      </c>
      <c r="L9" s="16">
        <v>3650</v>
      </c>
      <c r="M9" s="16" t="s">
        <v>42</v>
      </c>
      <c r="N9" s="23">
        <v>884.95</v>
      </c>
      <c r="O9" s="23" t="s">
        <v>43</v>
      </c>
      <c r="P9" s="28">
        <v>503.7</v>
      </c>
      <c r="Q9" s="36">
        <v>5038.65</v>
      </c>
      <c r="R9" s="16"/>
    </row>
    <row r="10" s="1" customFormat="1" ht="60" customHeight="1" spans="1:18">
      <c r="A10" s="16">
        <v>3</v>
      </c>
      <c r="B10" s="16" t="s">
        <v>21</v>
      </c>
      <c r="C10" s="15" t="s">
        <v>44</v>
      </c>
      <c r="D10" s="15" t="s">
        <v>38</v>
      </c>
      <c r="E10" s="15" t="s">
        <v>39</v>
      </c>
      <c r="F10" s="15" t="s">
        <v>45</v>
      </c>
      <c r="G10" s="21">
        <v>13692854971</v>
      </c>
      <c r="H10" s="15" t="s">
        <v>26</v>
      </c>
      <c r="I10" s="15" t="s">
        <v>26</v>
      </c>
      <c r="J10" s="15" t="s">
        <v>26</v>
      </c>
      <c r="K10" s="16" t="s">
        <v>41</v>
      </c>
      <c r="L10" s="15">
        <v>3610</v>
      </c>
      <c r="M10" s="15" t="s">
        <v>42</v>
      </c>
      <c r="N10" s="29">
        <v>885.5</v>
      </c>
      <c r="O10" s="29" t="s">
        <v>46</v>
      </c>
      <c r="P10" s="30">
        <v>753.2525</v>
      </c>
      <c r="Q10" s="36">
        <f t="shared" ref="Q10:Q14" si="0">L10+N10+P10</f>
        <v>5248.7525</v>
      </c>
      <c r="R10" s="16"/>
    </row>
    <row r="11" s="1" customFormat="1" ht="60" customHeight="1" spans="1:18">
      <c r="A11" s="16">
        <v>4</v>
      </c>
      <c r="B11" s="16" t="s">
        <v>21</v>
      </c>
      <c r="C11" s="16" t="s">
        <v>47</v>
      </c>
      <c r="D11" s="16" t="s">
        <v>38</v>
      </c>
      <c r="E11" s="16" t="s">
        <v>39</v>
      </c>
      <c r="F11" s="16" t="s">
        <v>48</v>
      </c>
      <c r="G11" s="20">
        <v>13680896969</v>
      </c>
      <c r="H11" s="16" t="s">
        <v>26</v>
      </c>
      <c r="I11" s="16" t="s">
        <v>26</v>
      </c>
      <c r="J11" s="16" t="s">
        <v>26</v>
      </c>
      <c r="K11" s="16" t="s">
        <v>41</v>
      </c>
      <c r="L11" s="16">
        <v>3620</v>
      </c>
      <c r="M11" s="16" t="s">
        <v>49</v>
      </c>
      <c r="N11" s="16">
        <v>887</v>
      </c>
      <c r="O11" s="16" t="s">
        <v>50</v>
      </c>
      <c r="P11" s="16" t="s">
        <v>51</v>
      </c>
      <c r="Q11" s="35" t="s">
        <v>52</v>
      </c>
      <c r="R11" s="16"/>
    </row>
    <row r="12" s="1" customFormat="1" ht="60" customHeight="1" spans="1:18">
      <c r="A12" s="16">
        <v>5</v>
      </c>
      <c r="B12" s="16" t="s">
        <v>21</v>
      </c>
      <c r="C12" s="16" t="s">
        <v>53</v>
      </c>
      <c r="D12" s="16" t="s">
        <v>38</v>
      </c>
      <c r="E12" s="16" t="s">
        <v>39</v>
      </c>
      <c r="F12" s="22" t="s">
        <v>54</v>
      </c>
      <c r="G12" s="20" t="s">
        <v>55</v>
      </c>
      <c r="H12" s="16" t="s">
        <v>26</v>
      </c>
      <c r="I12" s="16" t="s">
        <v>26</v>
      </c>
      <c r="J12" s="16" t="s">
        <v>26</v>
      </c>
      <c r="K12" s="16" t="s">
        <v>41</v>
      </c>
      <c r="L12" s="16">
        <v>3633.7</v>
      </c>
      <c r="M12" s="16" t="s">
        <v>56</v>
      </c>
      <c r="N12" s="16">
        <v>970.6</v>
      </c>
      <c r="O12" s="16" t="s">
        <v>57</v>
      </c>
      <c r="P12" s="16">
        <v>504.85</v>
      </c>
      <c r="Q12" s="35">
        <f t="shared" si="0"/>
        <v>5109.15</v>
      </c>
      <c r="R12" s="16"/>
    </row>
    <row r="13" s="1" customFormat="1" ht="60" customHeight="1" spans="1:18">
      <c r="A13" s="16">
        <v>6</v>
      </c>
      <c r="B13" s="16" t="s">
        <v>21</v>
      </c>
      <c r="C13" s="23" t="s">
        <v>58</v>
      </c>
      <c r="D13" s="23" t="s">
        <v>38</v>
      </c>
      <c r="E13" s="23" t="s">
        <v>39</v>
      </c>
      <c r="F13" s="24" t="s">
        <v>59</v>
      </c>
      <c r="G13" s="20">
        <v>13316786784</v>
      </c>
      <c r="H13" s="16" t="s">
        <v>26</v>
      </c>
      <c r="I13" s="16" t="s">
        <v>26</v>
      </c>
      <c r="J13" s="16" t="s">
        <v>41</v>
      </c>
      <c r="K13" s="31" t="s">
        <v>41</v>
      </c>
      <c r="L13" s="16">
        <v>3647</v>
      </c>
      <c r="M13" s="16" t="s">
        <v>49</v>
      </c>
      <c r="N13" s="16">
        <v>886.65</v>
      </c>
      <c r="O13" s="16" t="s">
        <v>46</v>
      </c>
      <c r="P13" s="16" t="s">
        <v>60</v>
      </c>
      <c r="Q13" s="35" t="s">
        <v>61</v>
      </c>
      <c r="R13" s="16"/>
    </row>
    <row r="14" s="1" customFormat="1" ht="60" customHeight="1" spans="1:18">
      <c r="A14" s="16">
        <v>7</v>
      </c>
      <c r="B14" s="16" t="s">
        <v>21</v>
      </c>
      <c r="C14" s="16" t="s">
        <v>62</v>
      </c>
      <c r="D14" s="16" t="s">
        <v>38</v>
      </c>
      <c r="E14" s="16" t="s">
        <v>39</v>
      </c>
      <c r="F14" s="16" t="s">
        <v>63</v>
      </c>
      <c r="G14" s="20">
        <v>6222350</v>
      </c>
      <c r="H14" s="16" t="s">
        <v>26</v>
      </c>
      <c r="I14" s="16" t="s">
        <v>26</v>
      </c>
      <c r="J14" s="16" t="s">
        <v>26</v>
      </c>
      <c r="K14" s="16" t="s">
        <v>26</v>
      </c>
      <c r="L14" s="16">
        <v>3648.2</v>
      </c>
      <c r="M14" s="16" t="s">
        <v>64</v>
      </c>
      <c r="N14" s="16">
        <v>885.5</v>
      </c>
      <c r="O14" s="16" t="s">
        <v>46</v>
      </c>
      <c r="P14" s="16">
        <v>506</v>
      </c>
      <c r="Q14" s="35">
        <f t="shared" si="0"/>
        <v>5039.7</v>
      </c>
      <c r="R14" s="16"/>
    </row>
    <row r="15" s="1" customFormat="1" ht="60" customHeight="1" spans="1:18">
      <c r="A15" s="15">
        <v>8</v>
      </c>
      <c r="B15" s="16" t="s">
        <v>21</v>
      </c>
      <c r="C15" s="15" t="s">
        <v>65</v>
      </c>
      <c r="D15" s="15" t="s">
        <v>38</v>
      </c>
      <c r="E15" s="15" t="s">
        <v>39</v>
      </c>
      <c r="F15" s="15" t="s">
        <v>66</v>
      </c>
      <c r="G15" s="21" t="s">
        <v>67</v>
      </c>
      <c r="H15" s="15" t="s">
        <v>26</v>
      </c>
      <c r="I15" s="15" t="s">
        <v>26</v>
      </c>
      <c r="J15" s="15" t="s">
        <v>26</v>
      </c>
      <c r="K15" s="15" t="s">
        <v>26</v>
      </c>
      <c r="L15" s="15">
        <v>3640</v>
      </c>
      <c r="M15" s="15" t="s">
        <v>64</v>
      </c>
      <c r="N15" s="15">
        <v>885.5</v>
      </c>
      <c r="O15" s="15" t="s">
        <v>68</v>
      </c>
      <c r="P15" s="15" t="s">
        <v>69</v>
      </c>
      <c r="Q15" s="35" t="s">
        <v>70</v>
      </c>
      <c r="R15" s="16"/>
    </row>
    <row r="16" s="1" customFormat="1" ht="60" customHeight="1" spans="1:18">
      <c r="A16" s="19"/>
      <c r="B16" s="16" t="s">
        <v>21</v>
      </c>
      <c r="C16" s="16" t="s">
        <v>65</v>
      </c>
      <c r="D16" s="16" t="s">
        <v>38</v>
      </c>
      <c r="E16" s="16" t="s">
        <v>39</v>
      </c>
      <c r="F16" s="16" t="s">
        <v>66</v>
      </c>
      <c r="G16" s="20" t="s">
        <v>67</v>
      </c>
      <c r="H16" s="16" t="s">
        <v>26</v>
      </c>
      <c r="I16" s="16" t="s">
        <v>26</v>
      </c>
      <c r="J16" s="16" t="s">
        <v>26</v>
      </c>
      <c r="K16" s="16" t="s">
        <v>41</v>
      </c>
      <c r="L16" s="16">
        <v>3640</v>
      </c>
      <c r="M16" s="32" t="s">
        <v>71</v>
      </c>
      <c r="N16" s="16">
        <v>2133.25</v>
      </c>
      <c r="O16" s="16" t="s">
        <v>68</v>
      </c>
      <c r="P16" s="16" t="s">
        <v>69</v>
      </c>
      <c r="Q16" s="35" t="s">
        <v>72</v>
      </c>
      <c r="R16" s="16"/>
    </row>
    <row r="17" s="1" customFormat="1" ht="60" customHeight="1" spans="1:16382">
      <c r="A17" s="16">
        <v>9</v>
      </c>
      <c r="B17" s="16" t="s">
        <v>21</v>
      </c>
      <c r="C17" s="23" t="s">
        <v>73</v>
      </c>
      <c r="D17" s="23" t="s">
        <v>38</v>
      </c>
      <c r="E17" s="23" t="s">
        <v>39</v>
      </c>
      <c r="F17" s="22" t="s">
        <v>74</v>
      </c>
      <c r="G17" s="25">
        <v>18933246721</v>
      </c>
      <c r="H17" s="16" t="s">
        <v>26</v>
      </c>
      <c r="I17" s="16" t="s">
        <v>26</v>
      </c>
      <c r="J17" s="16" t="s">
        <v>26</v>
      </c>
      <c r="K17" s="16" t="s">
        <v>41</v>
      </c>
      <c r="L17" s="33">
        <v>3580</v>
      </c>
      <c r="M17" s="16" t="s">
        <v>75</v>
      </c>
      <c r="N17" s="16">
        <v>885.5</v>
      </c>
      <c r="O17" s="23" t="s">
        <v>76</v>
      </c>
      <c r="P17" s="16">
        <v>279.45</v>
      </c>
      <c r="Q17" s="35">
        <f>L17+N17+P17</f>
        <v>4744.95</v>
      </c>
      <c r="R17" s="16"/>
      <c r="XFB17" s="37"/>
    </row>
    <row r="18" s="2" customFormat="1"/>
    <row r="19" s="2" customFormat="1"/>
  </sheetData>
  <autoFilter ref="A1:R17">
    <extLst/>
  </autoFilter>
  <mergeCells count="19">
    <mergeCell ref="A2:R2"/>
    <mergeCell ref="M3:N3"/>
    <mergeCell ref="O3:P3"/>
    <mergeCell ref="A3:A4"/>
    <mergeCell ref="A5:A8"/>
    <mergeCell ref="A15:A16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Q3:Q4"/>
    <mergeCell ref="R3:R4"/>
  </mergeCells>
  <pageMargins left="0.275" right="0.156944444444444" top="0.75" bottom="0.75" header="0.3" footer="0.3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琪</cp:lastModifiedBy>
  <dcterms:created xsi:type="dcterms:W3CDTF">2023-04-26T02:43:00Z</dcterms:created>
  <dcterms:modified xsi:type="dcterms:W3CDTF">2023-05-08T08:16:07Z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A144C95757BE471087B110758FBB4B75</vt:lpwstr>
  </property>
  <property fmtid="{D5CDD505-2E9C-101B-9397-08002B2CF9AE}" pid="3" name="KSOProductBuildVer">
    <vt:lpwstr>2052-11.1.0.13703</vt:lpwstr>
  </property>
</Properties>
</file>