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成绩表" sheetId="3" r:id="rId1"/>
  </sheets>
  <definedNames>
    <definedName name="_xlnm._FilterDatabase" localSheetId="0" hidden="1">总成绩表!$A$4:$I$52</definedName>
  </definedNames>
  <calcPr calcId="144525"/>
</workbook>
</file>

<file path=xl/sharedStrings.xml><?xml version="1.0" encoding="utf-8"?>
<sst xmlns="http://schemas.openxmlformats.org/spreadsheetml/2006/main" count="169" uniqueCount="65">
  <si>
    <t>2023年博罗县交通运输局公开招聘编外人员总成绩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</si>
  <si>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</si>
  <si>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</si>
  <si>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</si>
  <si>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</si>
  <si>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</si>
  <si>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</si>
  <si>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</si>
  <si>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岗位代码</t>
  </si>
  <si>
    <t>是否体检</t>
  </si>
  <si>
    <t>JTYSJ-202308139</t>
  </si>
  <si>
    <t>A001</t>
  </si>
  <si>
    <t>是</t>
  </si>
  <si>
    <t>JTYSJ-202308158</t>
  </si>
  <si>
    <t>A002</t>
  </si>
  <si>
    <t>JTYSJ-202308067</t>
  </si>
  <si>
    <t>A003</t>
  </si>
  <si>
    <t>JTYSJ-202308206</t>
  </si>
  <si>
    <t>JTYSJ-202308130</t>
  </si>
  <si>
    <t>A004</t>
  </si>
  <si>
    <t>JTYSJ-202308033</t>
  </si>
  <si>
    <t>JTYSJ-202308050</t>
  </si>
  <si>
    <t>JTYSJ-202308037</t>
  </si>
  <si>
    <t>JTYSJ-202308057</t>
  </si>
  <si>
    <t>JTYSJ-202308183</t>
  </si>
  <si>
    <t>JTYSJ-202308134</t>
  </si>
  <si>
    <t>JTYSJ-202308002</t>
  </si>
  <si>
    <t>JTYSJ-202308184</t>
  </si>
  <si>
    <t>JTYSJ-202308025</t>
  </si>
  <si>
    <t>JTYSJ-202308051</t>
  </si>
  <si>
    <t>JTYSJ-202308007</t>
  </si>
  <si>
    <t>JTYSJ-202308100</t>
  </si>
  <si>
    <t>JTYSJ-202308125</t>
  </si>
  <si>
    <t>JTYSJ-202308226</t>
  </si>
  <si>
    <t>否</t>
  </si>
  <si>
    <t>JTYSJ-202308112</t>
  </si>
  <si>
    <t>JTYSJ-202308098</t>
  </si>
  <si>
    <t>JTYSJ-202308059</t>
  </si>
  <si>
    <t>JTYSJ-202308189</t>
  </si>
  <si>
    <t>JTYSJ-202308203</t>
  </si>
  <si>
    <t>JTYSJ-202308178</t>
  </si>
  <si>
    <t>JTYSJ-202308038</t>
  </si>
  <si>
    <t>JTYSJ-202308135</t>
  </si>
  <si>
    <t>JTYSJ-202308099</t>
  </si>
  <si>
    <t>JTYSJ-202308081</t>
  </si>
  <si>
    <t>JTYSJ-202308055</t>
  </si>
  <si>
    <t>JTYSJ-202308041</t>
  </si>
  <si>
    <t>JTYSJ-202308157</t>
  </si>
  <si>
    <t>JTYSJ-202308154</t>
  </si>
  <si>
    <t>JTYSJ-202308156</t>
  </si>
  <si>
    <t>JTYSJ-202308211</t>
  </si>
  <si>
    <t>JTYSJ-202308215</t>
  </si>
  <si>
    <t>JTYSJ-202308171</t>
  </si>
  <si>
    <t>JTYSJ-202308209</t>
  </si>
  <si>
    <t>JTYSJ-202308132</t>
  </si>
  <si>
    <t>JTYSJ-202308095</t>
  </si>
  <si>
    <t>JTYSJ-202308133</t>
  </si>
  <si>
    <t>JTYSJ-202308190</t>
  </si>
  <si>
    <t>JTYSJ-202308161</t>
  </si>
  <si>
    <t>JTYSJ-202308011</t>
  </si>
  <si>
    <t>缺考</t>
  </si>
  <si>
    <t>JTYSJ-202308020</t>
  </si>
  <si>
    <t>JTYSJ-202308024</t>
  </si>
  <si>
    <t>JTYSJ-202308066</t>
  </si>
  <si>
    <t>JTYSJ-202308195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</si>
</sst>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tabSelected="1" workbookViewId="0">
      <selection activeCell="K4" sqref="K4"/>
    </sheetView>
  </sheetViews>
  <sheetFormatPr defaultColWidth="9" defaultRowHeight="26" customHeight="1"/>
  <cols>
    <col min="1" max="1" width="8.25" style="3" customWidth="1"/>
    <col min="2" max="2" width="23.0833333333333" style="4" customWidth="1"/>
    <col min="3" max="8" width="15.75" style="5" customWidth="1"/>
    <col min="9" max="9" width="15.75" style="6" customWidth="1"/>
  </cols>
  <sheetData>
    <row r="1" ht="21" customHeight="1" spans="1:9">
      <c r="A1" s="7" t="s">
        <v>0</v>
      </c>
      <c r="B1" s="8"/>
      <c r="C1" s="9"/>
      <c r="D1" s="9"/>
      <c r="E1" s="9"/>
      <c r="F1" s="9"/>
      <c r="G1" s="9"/>
      <c r="H1" s="9"/>
      <c r="I1" s="8"/>
    </row>
    <row r="2" ht="21" customHeight="1" spans="1:9">
      <c r="A2" s="8"/>
      <c r="B2" s="8"/>
      <c r="C2" s="9"/>
      <c r="D2" s="9"/>
      <c r="E2" s="9"/>
      <c r="F2" s="9"/>
      <c r="G2" s="9"/>
      <c r="H2" s="9"/>
      <c r="I2" s="8"/>
    </row>
    <row r="3" ht="7" customHeight="1" spans="1:9">
      <c r="A3" s="8"/>
      <c r="B3" s="8"/>
      <c r="C3" s="9"/>
      <c r="D3" s="9"/>
      <c r="E3" s="9"/>
      <c r="F3" s="9"/>
      <c r="G3" s="9"/>
      <c r="H3" s="9"/>
      <c r="I3" s="8"/>
    </row>
    <row r="4" s="1" customFormat="1" ht="41" customHeight="1" spans="1:9">
      <c r="A4" s="10" t="s">
        <v>1</v>
      </c>
      <c r="B4" s="10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5" t="s">
        <v>9</v>
      </c>
    </row>
    <row r="5" s="2" customFormat="1" ht="33" customHeight="1" spans="1:9">
      <c r="A5" s="12">
        <v>1</v>
      </c>
      <c r="B5" s="13" t="s">
        <v>10</v>
      </c>
      <c r="C5" s="14">
        <v>62.9</v>
      </c>
      <c r="D5" s="13">
        <f t="shared" ref="D5:D52" si="0">C5*0.6</f>
        <v>37.74</v>
      </c>
      <c r="E5" s="14">
        <v>73</v>
      </c>
      <c r="F5" s="14">
        <f t="shared" ref="F5:F47" si="1">E5*0.4</f>
        <v>29.2</v>
      </c>
      <c r="G5" s="14">
        <f t="shared" ref="G5:G47" si="2">D5+F5</f>
        <v>66.94</v>
      </c>
      <c r="H5" s="13" t="s">
        <v>11</v>
      </c>
      <c r="I5" s="13" t="s">
        <v>12</v>
      </c>
    </row>
    <row r="6" s="2" customFormat="1" ht="33" customHeight="1" spans="1:9">
      <c r="A6" s="12">
        <v>2</v>
      </c>
      <c r="B6" s="13" t="s">
        <v>13</v>
      </c>
      <c r="C6" s="14">
        <v>67.2</v>
      </c>
      <c r="D6" s="13">
        <f t="shared" si="0"/>
        <v>40.32</v>
      </c>
      <c r="E6" s="14">
        <v>74.1</v>
      </c>
      <c r="F6" s="14">
        <f t="shared" si="1"/>
        <v>29.64</v>
      </c>
      <c r="G6" s="14">
        <f t="shared" si="2"/>
        <v>69.96</v>
      </c>
      <c r="H6" s="13" t="s">
        <v>14</v>
      </c>
      <c r="I6" s="13" t="s">
        <v>12</v>
      </c>
    </row>
    <row r="7" s="2" customFormat="1" ht="33" customHeight="1" spans="1:9">
      <c r="A7" s="12">
        <v>3</v>
      </c>
      <c r="B7" s="13" t="s">
        <v>15</v>
      </c>
      <c r="C7" s="14">
        <v>62.4</v>
      </c>
      <c r="D7" s="13">
        <f t="shared" si="0"/>
        <v>37.44</v>
      </c>
      <c r="E7" s="14">
        <v>76.2</v>
      </c>
      <c r="F7" s="14">
        <f t="shared" si="1"/>
        <v>30.48</v>
      </c>
      <c r="G7" s="14">
        <f t="shared" si="2"/>
        <v>67.92</v>
      </c>
      <c r="H7" s="13" t="s">
        <v>16</v>
      </c>
      <c r="I7" s="13" t="s">
        <v>12</v>
      </c>
    </row>
    <row r="8" s="2" customFormat="1" ht="33" customHeight="1" spans="1:9">
      <c r="A8" s="12">
        <v>4</v>
      </c>
      <c r="B8" s="13" t="s">
        <v>17</v>
      </c>
      <c r="C8" s="14">
        <v>60.1</v>
      </c>
      <c r="D8" s="13">
        <f t="shared" si="0"/>
        <v>36.06</v>
      </c>
      <c r="E8" s="14">
        <v>72.6</v>
      </c>
      <c r="F8" s="14">
        <f t="shared" si="1"/>
        <v>29.04</v>
      </c>
      <c r="G8" s="14">
        <f t="shared" si="2"/>
        <v>65.1</v>
      </c>
      <c r="H8" s="13" t="s">
        <v>16</v>
      </c>
      <c r="I8" s="13" t="s">
        <v>12</v>
      </c>
    </row>
    <row r="9" s="2" customFormat="1" ht="33" customHeight="1" spans="1:9">
      <c r="A9" s="12">
        <v>5</v>
      </c>
      <c r="B9" s="13" t="s">
        <v>18</v>
      </c>
      <c r="C9" s="14">
        <v>67.4</v>
      </c>
      <c r="D9" s="13">
        <f t="shared" si="0"/>
        <v>40.44</v>
      </c>
      <c r="E9" s="14">
        <v>80.5</v>
      </c>
      <c r="F9" s="14">
        <f t="shared" si="1"/>
        <v>32.2</v>
      </c>
      <c r="G9" s="14">
        <f t="shared" si="2"/>
        <v>72.64</v>
      </c>
      <c r="H9" s="13" t="s">
        <v>19</v>
      </c>
      <c r="I9" s="13" t="s">
        <v>12</v>
      </c>
    </row>
    <row r="10" s="2" customFormat="1" ht="33" customHeight="1" spans="1:9">
      <c r="A10" s="12">
        <v>6</v>
      </c>
      <c r="B10" s="13" t="s">
        <v>20</v>
      </c>
      <c r="C10" s="14">
        <v>66.5</v>
      </c>
      <c r="D10" s="13">
        <f t="shared" si="0"/>
        <v>39.9</v>
      </c>
      <c r="E10" s="14">
        <v>80.9</v>
      </c>
      <c r="F10" s="14">
        <f t="shared" si="1"/>
        <v>32.36</v>
      </c>
      <c r="G10" s="14">
        <f t="shared" si="2"/>
        <v>72.26</v>
      </c>
      <c r="H10" s="13" t="s">
        <v>19</v>
      </c>
      <c r="I10" s="13" t="s">
        <v>12</v>
      </c>
    </row>
    <row r="11" s="2" customFormat="1" ht="33" customHeight="1" spans="1:9">
      <c r="A11" s="12">
        <v>7</v>
      </c>
      <c r="B11" s="13" t="s">
        <v>21</v>
      </c>
      <c r="C11" s="14">
        <v>67.8</v>
      </c>
      <c r="D11" s="13">
        <f t="shared" si="0"/>
        <v>40.68</v>
      </c>
      <c r="E11" s="14">
        <v>76.4</v>
      </c>
      <c r="F11" s="14">
        <f t="shared" si="1"/>
        <v>30.56</v>
      </c>
      <c r="G11" s="14">
        <f t="shared" si="2"/>
        <v>71.24</v>
      </c>
      <c r="H11" s="13" t="s">
        <v>19</v>
      </c>
      <c r="I11" s="13" t="s">
        <v>12</v>
      </c>
    </row>
    <row r="12" s="2" customFormat="1" ht="33" customHeight="1" spans="1:9">
      <c r="A12" s="12">
        <v>8</v>
      </c>
      <c r="B12" s="13" t="s">
        <v>22</v>
      </c>
      <c r="C12" s="14">
        <v>63.4</v>
      </c>
      <c r="D12" s="13">
        <f t="shared" si="0"/>
        <v>38.04</v>
      </c>
      <c r="E12" s="14">
        <v>79.8</v>
      </c>
      <c r="F12" s="14">
        <f t="shared" si="1"/>
        <v>31.92</v>
      </c>
      <c r="G12" s="14">
        <f t="shared" si="2"/>
        <v>69.96</v>
      </c>
      <c r="H12" s="13" t="s">
        <v>19</v>
      </c>
      <c r="I12" s="13" t="s">
        <v>12</v>
      </c>
    </row>
    <row r="13" s="2" customFormat="1" ht="33" customHeight="1" spans="1:9">
      <c r="A13" s="12">
        <v>9</v>
      </c>
      <c r="B13" s="13" t="s">
        <v>23</v>
      </c>
      <c r="C13" s="14">
        <v>63</v>
      </c>
      <c r="D13" s="13">
        <f t="shared" si="0"/>
        <v>37.8</v>
      </c>
      <c r="E13" s="14">
        <v>80.2</v>
      </c>
      <c r="F13" s="14">
        <f t="shared" si="1"/>
        <v>32.08</v>
      </c>
      <c r="G13" s="14">
        <f t="shared" si="2"/>
        <v>69.88</v>
      </c>
      <c r="H13" s="13" t="s">
        <v>19</v>
      </c>
      <c r="I13" s="13" t="s">
        <v>12</v>
      </c>
    </row>
    <row r="14" s="2" customFormat="1" ht="33" customHeight="1" spans="1:9">
      <c r="A14" s="12">
        <v>10</v>
      </c>
      <c r="B14" s="13" t="s">
        <v>24</v>
      </c>
      <c r="C14" s="14">
        <v>60.5</v>
      </c>
      <c r="D14" s="13">
        <f t="shared" si="0"/>
        <v>36.3</v>
      </c>
      <c r="E14" s="14">
        <v>83.2</v>
      </c>
      <c r="F14" s="14">
        <f t="shared" si="1"/>
        <v>33.28</v>
      </c>
      <c r="G14" s="14">
        <f t="shared" si="2"/>
        <v>69.58</v>
      </c>
      <c r="H14" s="13" t="s">
        <v>19</v>
      </c>
      <c r="I14" s="13" t="s">
        <v>12</v>
      </c>
    </row>
    <row r="15" s="2" customFormat="1" ht="33" customHeight="1" spans="1:9">
      <c r="A15" s="12">
        <v>11</v>
      </c>
      <c r="B15" s="13" t="s">
        <v>25</v>
      </c>
      <c r="C15" s="14">
        <v>66.1</v>
      </c>
      <c r="D15" s="13">
        <f t="shared" si="0"/>
        <v>39.66</v>
      </c>
      <c r="E15" s="14">
        <v>74.7</v>
      </c>
      <c r="F15" s="14">
        <f t="shared" si="1"/>
        <v>29.88</v>
      </c>
      <c r="G15" s="14">
        <f t="shared" si="2"/>
        <v>69.54</v>
      </c>
      <c r="H15" s="13" t="s">
        <v>19</v>
      </c>
      <c r="I15" s="13" t="s">
        <v>12</v>
      </c>
    </row>
    <row r="16" s="2" customFormat="1" ht="33" customHeight="1" spans="1:9">
      <c r="A16" s="12">
        <v>12</v>
      </c>
      <c r="B16" s="13" t="s">
        <v>26</v>
      </c>
      <c r="C16" s="14">
        <v>62.2</v>
      </c>
      <c r="D16" s="13">
        <f t="shared" si="0"/>
        <v>37.32</v>
      </c>
      <c r="E16" s="14">
        <v>78.2</v>
      </c>
      <c r="F16" s="14">
        <f t="shared" si="1"/>
        <v>31.28</v>
      </c>
      <c r="G16" s="14">
        <f t="shared" si="2"/>
        <v>68.6</v>
      </c>
      <c r="H16" s="13" t="s">
        <v>19</v>
      </c>
      <c r="I16" s="13" t="s">
        <v>12</v>
      </c>
    </row>
    <row r="17" s="2" customFormat="1" ht="33" customHeight="1" spans="1:9">
      <c r="A17" s="12">
        <v>13</v>
      </c>
      <c r="B17" s="13" t="s">
        <v>27</v>
      </c>
      <c r="C17" s="14">
        <v>64.5</v>
      </c>
      <c r="D17" s="13">
        <f t="shared" si="0"/>
        <v>38.7</v>
      </c>
      <c r="E17" s="14">
        <v>73.7</v>
      </c>
      <c r="F17" s="14">
        <f t="shared" si="1"/>
        <v>29.48</v>
      </c>
      <c r="G17" s="14">
        <f t="shared" si="2"/>
        <v>68.18</v>
      </c>
      <c r="H17" s="13" t="s">
        <v>19</v>
      </c>
      <c r="I17" s="13" t="s">
        <v>12</v>
      </c>
    </row>
    <row r="18" s="2" customFormat="1" ht="33" customHeight="1" spans="1:9">
      <c r="A18" s="12">
        <v>14</v>
      </c>
      <c r="B18" s="13" t="s">
        <v>28</v>
      </c>
      <c r="C18" s="14">
        <v>64.6</v>
      </c>
      <c r="D18" s="13">
        <f t="shared" si="0"/>
        <v>38.76</v>
      </c>
      <c r="E18" s="14">
        <v>72.5</v>
      </c>
      <c r="F18" s="14">
        <f t="shared" si="1"/>
        <v>29</v>
      </c>
      <c r="G18" s="14">
        <f t="shared" si="2"/>
        <v>67.76</v>
      </c>
      <c r="H18" s="13" t="s">
        <v>19</v>
      </c>
      <c r="I18" s="13" t="s">
        <v>12</v>
      </c>
    </row>
    <row r="19" s="2" customFormat="1" ht="33" customHeight="1" spans="1:9">
      <c r="A19" s="12">
        <v>15</v>
      </c>
      <c r="B19" s="13" t="s">
        <v>29</v>
      </c>
      <c r="C19" s="14">
        <v>64.9</v>
      </c>
      <c r="D19" s="13">
        <f t="shared" si="0"/>
        <v>38.94</v>
      </c>
      <c r="E19" s="14">
        <v>69.5</v>
      </c>
      <c r="F19" s="14">
        <f t="shared" si="1"/>
        <v>27.8</v>
      </c>
      <c r="G19" s="14">
        <f t="shared" si="2"/>
        <v>66.74</v>
      </c>
      <c r="H19" s="13" t="s">
        <v>19</v>
      </c>
      <c r="I19" s="13" t="s">
        <v>12</v>
      </c>
    </row>
    <row r="20" s="2" customFormat="1" ht="33" customHeight="1" spans="1:9">
      <c r="A20" s="12">
        <v>16</v>
      </c>
      <c r="B20" s="13" t="s">
        <v>30</v>
      </c>
      <c r="C20" s="14">
        <v>59.5</v>
      </c>
      <c r="D20" s="13">
        <f t="shared" si="0"/>
        <v>35.7</v>
      </c>
      <c r="E20" s="14">
        <v>76.7</v>
      </c>
      <c r="F20" s="14">
        <f t="shared" si="1"/>
        <v>30.68</v>
      </c>
      <c r="G20" s="14">
        <f t="shared" si="2"/>
        <v>66.38</v>
      </c>
      <c r="H20" s="13" t="s">
        <v>19</v>
      </c>
      <c r="I20" s="13" t="s">
        <v>12</v>
      </c>
    </row>
    <row r="21" s="2" customFormat="1" ht="33" customHeight="1" spans="1:9">
      <c r="A21" s="12">
        <v>17</v>
      </c>
      <c r="B21" s="13" t="s">
        <v>31</v>
      </c>
      <c r="C21" s="14">
        <v>57.9</v>
      </c>
      <c r="D21" s="13">
        <f t="shared" si="0"/>
        <v>34.74</v>
      </c>
      <c r="E21" s="14">
        <v>75.6</v>
      </c>
      <c r="F21" s="14">
        <f t="shared" si="1"/>
        <v>30.24</v>
      </c>
      <c r="G21" s="14">
        <f t="shared" si="2"/>
        <v>64.98</v>
      </c>
      <c r="H21" s="13" t="s">
        <v>19</v>
      </c>
      <c r="I21" s="13" t="s">
        <v>12</v>
      </c>
    </row>
    <row r="22" s="2" customFormat="1" ht="33" customHeight="1" spans="1:9">
      <c r="A22" s="12">
        <v>18</v>
      </c>
      <c r="B22" s="13" t="s">
        <v>32</v>
      </c>
      <c r="C22" s="14">
        <v>58.1</v>
      </c>
      <c r="D22" s="13">
        <f t="shared" si="0"/>
        <v>34.86</v>
      </c>
      <c r="E22" s="14">
        <v>72.2</v>
      </c>
      <c r="F22" s="14">
        <f t="shared" si="1"/>
        <v>28.88</v>
      </c>
      <c r="G22" s="14">
        <f t="shared" si="2"/>
        <v>63.74</v>
      </c>
      <c r="H22" s="13" t="s">
        <v>19</v>
      </c>
      <c r="I22" s="13" t="s">
        <v>12</v>
      </c>
    </row>
    <row r="23" s="2" customFormat="1" ht="33" customHeight="1" spans="1:9">
      <c r="A23" s="12">
        <v>19</v>
      </c>
      <c r="B23" s="13" t="s">
        <v>33</v>
      </c>
      <c r="C23" s="14">
        <v>52.8</v>
      </c>
      <c r="D23" s="13">
        <f t="shared" si="0"/>
        <v>31.68</v>
      </c>
      <c r="E23" s="14">
        <v>79.3</v>
      </c>
      <c r="F23" s="14">
        <f t="shared" si="1"/>
        <v>31.72</v>
      </c>
      <c r="G23" s="14">
        <f t="shared" si="2"/>
        <v>63.4</v>
      </c>
      <c r="H23" s="13" t="s">
        <v>19</v>
      </c>
      <c r="I23" s="13" t="s">
        <v>34</v>
      </c>
    </row>
    <row r="24" s="2" customFormat="1" ht="33" customHeight="1" spans="1:9">
      <c r="A24" s="12">
        <v>20</v>
      </c>
      <c r="B24" s="13" t="s">
        <v>35</v>
      </c>
      <c r="C24" s="14">
        <v>49.7</v>
      </c>
      <c r="D24" s="13">
        <f t="shared" si="0"/>
        <v>29.82</v>
      </c>
      <c r="E24" s="14">
        <v>83.7</v>
      </c>
      <c r="F24" s="14">
        <f t="shared" si="1"/>
        <v>33.48</v>
      </c>
      <c r="G24" s="14">
        <f t="shared" si="2"/>
        <v>63.3</v>
      </c>
      <c r="H24" s="13" t="s">
        <v>19</v>
      </c>
      <c r="I24" s="13" t="s">
        <v>34</v>
      </c>
    </row>
    <row r="25" s="2" customFormat="1" ht="33" customHeight="1" spans="1:9">
      <c r="A25" s="12">
        <v>21</v>
      </c>
      <c r="B25" s="13" t="s">
        <v>36</v>
      </c>
      <c r="C25" s="14">
        <v>53.9</v>
      </c>
      <c r="D25" s="13">
        <f t="shared" si="0"/>
        <v>32.34</v>
      </c>
      <c r="E25" s="14">
        <v>77.2</v>
      </c>
      <c r="F25" s="14">
        <f t="shared" si="1"/>
        <v>30.88</v>
      </c>
      <c r="G25" s="14">
        <f t="shared" si="2"/>
        <v>63.22</v>
      </c>
      <c r="H25" s="13" t="s">
        <v>19</v>
      </c>
      <c r="I25" s="13" t="s">
        <v>34</v>
      </c>
    </row>
    <row r="26" s="2" customFormat="1" ht="33" customHeight="1" spans="1:9">
      <c r="A26" s="12">
        <v>22</v>
      </c>
      <c r="B26" s="13" t="s">
        <v>37</v>
      </c>
      <c r="C26" s="14">
        <v>51.9</v>
      </c>
      <c r="D26" s="13">
        <f t="shared" si="0"/>
        <v>31.14</v>
      </c>
      <c r="E26" s="14">
        <v>77.6</v>
      </c>
      <c r="F26" s="14">
        <f t="shared" si="1"/>
        <v>31.04</v>
      </c>
      <c r="G26" s="14">
        <f t="shared" si="2"/>
        <v>62.18</v>
      </c>
      <c r="H26" s="13" t="s">
        <v>19</v>
      </c>
      <c r="I26" s="13" t="s">
        <v>34</v>
      </c>
    </row>
    <row r="27" s="2" customFormat="1" ht="33" customHeight="1" spans="1:9">
      <c r="A27" s="12">
        <v>23</v>
      </c>
      <c r="B27" s="13" t="s">
        <v>38</v>
      </c>
      <c r="C27" s="14">
        <v>51.3</v>
      </c>
      <c r="D27" s="13">
        <f t="shared" si="0"/>
        <v>30.78</v>
      </c>
      <c r="E27" s="14">
        <v>76.7</v>
      </c>
      <c r="F27" s="14">
        <f t="shared" si="1"/>
        <v>30.68</v>
      </c>
      <c r="G27" s="14">
        <f t="shared" si="2"/>
        <v>61.46</v>
      </c>
      <c r="H27" s="13" t="s">
        <v>19</v>
      </c>
      <c r="I27" s="13" t="s">
        <v>34</v>
      </c>
    </row>
    <row r="28" s="2" customFormat="1" ht="33" customHeight="1" spans="1:9">
      <c r="A28" s="12">
        <v>24</v>
      </c>
      <c r="B28" s="13" t="s">
        <v>39</v>
      </c>
      <c r="C28" s="14">
        <v>45.4</v>
      </c>
      <c r="D28" s="13">
        <f t="shared" si="0"/>
        <v>27.24</v>
      </c>
      <c r="E28" s="14">
        <v>80.6</v>
      </c>
      <c r="F28" s="14">
        <f t="shared" si="1"/>
        <v>32.24</v>
      </c>
      <c r="G28" s="14">
        <f t="shared" si="2"/>
        <v>59.48</v>
      </c>
      <c r="H28" s="13" t="s">
        <v>19</v>
      </c>
      <c r="I28" s="13" t="s">
        <v>34</v>
      </c>
    </row>
    <row r="29" s="2" customFormat="1" ht="33" customHeight="1" spans="1:9">
      <c r="A29" s="12">
        <v>25</v>
      </c>
      <c r="B29" s="13" t="s">
        <v>40</v>
      </c>
      <c r="C29" s="14">
        <v>47.8</v>
      </c>
      <c r="D29" s="13">
        <f t="shared" si="0"/>
        <v>28.68</v>
      </c>
      <c r="E29" s="14">
        <v>76.9</v>
      </c>
      <c r="F29" s="14">
        <f t="shared" si="1"/>
        <v>30.76</v>
      </c>
      <c r="G29" s="14">
        <f t="shared" si="2"/>
        <v>59.44</v>
      </c>
      <c r="H29" s="13" t="s">
        <v>19</v>
      </c>
      <c r="I29" s="13" t="s">
        <v>34</v>
      </c>
    </row>
    <row r="30" s="2" customFormat="1" ht="33" customHeight="1" spans="1:9">
      <c r="A30" s="12">
        <v>26</v>
      </c>
      <c r="B30" s="13" t="s">
        <v>41</v>
      </c>
      <c r="C30" s="14">
        <v>49.6</v>
      </c>
      <c r="D30" s="13">
        <f t="shared" si="0"/>
        <v>29.76</v>
      </c>
      <c r="E30" s="14">
        <v>73.7</v>
      </c>
      <c r="F30" s="14">
        <f t="shared" si="1"/>
        <v>29.48</v>
      </c>
      <c r="G30" s="14">
        <f t="shared" si="2"/>
        <v>59.24</v>
      </c>
      <c r="H30" s="13" t="s">
        <v>19</v>
      </c>
      <c r="I30" s="13" t="s">
        <v>34</v>
      </c>
    </row>
    <row r="31" s="2" customFormat="1" ht="33" customHeight="1" spans="1:9">
      <c r="A31" s="12">
        <v>27</v>
      </c>
      <c r="B31" s="13" t="s">
        <v>42</v>
      </c>
      <c r="C31" s="14">
        <v>52.1</v>
      </c>
      <c r="D31" s="13">
        <f t="shared" si="0"/>
        <v>31.26</v>
      </c>
      <c r="E31" s="14">
        <v>69.4</v>
      </c>
      <c r="F31" s="14">
        <f t="shared" si="1"/>
        <v>27.76</v>
      </c>
      <c r="G31" s="14">
        <f t="shared" si="2"/>
        <v>59.02</v>
      </c>
      <c r="H31" s="13" t="s">
        <v>19</v>
      </c>
      <c r="I31" s="13" t="s">
        <v>34</v>
      </c>
    </row>
    <row r="32" s="2" customFormat="1" ht="33" customHeight="1" spans="1:9">
      <c r="A32" s="12">
        <v>28</v>
      </c>
      <c r="B32" s="13" t="s">
        <v>43</v>
      </c>
      <c r="C32" s="14">
        <v>46.4</v>
      </c>
      <c r="D32" s="13">
        <f t="shared" si="0"/>
        <v>27.84</v>
      </c>
      <c r="E32" s="14">
        <v>77.3</v>
      </c>
      <c r="F32" s="14">
        <f t="shared" si="1"/>
        <v>30.92</v>
      </c>
      <c r="G32" s="14">
        <f t="shared" si="2"/>
        <v>58.76</v>
      </c>
      <c r="H32" s="13" t="s">
        <v>19</v>
      </c>
      <c r="I32" s="13" t="s">
        <v>34</v>
      </c>
    </row>
    <row r="33" s="2" customFormat="1" ht="33" customHeight="1" spans="1:9">
      <c r="A33" s="12">
        <v>29</v>
      </c>
      <c r="B33" s="13" t="s">
        <v>44</v>
      </c>
      <c r="C33" s="14">
        <v>47.5</v>
      </c>
      <c r="D33" s="13">
        <f t="shared" si="0"/>
        <v>28.5</v>
      </c>
      <c r="E33" s="14">
        <v>75.4</v>
      </c>
      <c r="F33" s="14">
        <f t="shared" si="1"/>
        <v>30.16</v>
      </c>
      <c r="G33" s="14">
        <f t="shared" si="2"/>
        <v>58.66</v>
      </c>
      <c r="H33" s="13" t="s">
        <v>19</v>
      </c>
      <c r="I33" s="13" t="s">
        <v>34</v>
      </c>
    </row>
    <row r="34" s="2" customFormat="1" ht="33" customHeight="1" spans="1:9">
      <c r="A34" s="12">
        <v>30</v>
      </c>
      <c r="B34" s="13" t="s">
        <v>45</v>
      </c>
      <c r="C34" s="14">
        <v>45.4</v>
      </c>
      <c r="D34" s="13">
        <f t="shared" si="0"/>
        <v>27.24</v>
      </c>
      <c r="E34" s="14">
        <v>78.5</v>
      </c>
      <c r="F34" s="14">
        <f t="shared" si="1"/>
        <v>31.4</v>
      </c>
      <c r="G34" s="14">
        <f t="shared" si="2"/>
        <v>58.64</v>
      </c>
      <c r="H34" s="13" t="s">
        <v>19</v>
      </c>
      <c r="I34" s="13" t="s">
        <v>34</v>
      </c>
    </row>
    <row r="35" s="2" customFormat="1" ht="33" customHeight="1" spans="1:9">
      <c r="A35" s="12">
        <v>31</v>
      </c>
      <c r="B35" s="13" t="s">
        <v>46</v>
      </c>
      <c r="C35" s="14">
        <v>52.1</v>
      </c>
      <c r="D35" s="13">
        <f t="shared" si="0"/>
        <v>31.26</v>
      </c>
      <c r="E35" s="14">
        <v>67.7</v>
      </c>
      <c r="F35" s="14">
        <f t="shared" si="1"/>
        <v>27.08</v>
      </c>
      <c r="G35" s="14">
        <f t="shared" si="2"/>
        <v>58.34</v>
      </c>
      <c r="H35" s="13" t="s">
        <v>19</v>
      </c>
      <c r="I35" s="13" t="s">
        <v>34</v>
      </c>
    </row>
    <row r="36" s="2" customFormat="1" ht="33" customHeight="1" spans="1:9">
      <c r="A36" s="12">
        <v>32</v>
      </c>
      <c r="B36" s="13" t="s">
        <v>47</v>
      </c>
      <c r="C36" s="14">
        <v>49.5</v>
      </c>
      <c r="D36" s="13">
        <f t="shared" si="0"/>
        <v>29.7</v>
      </c>
      <c r="E36" s="14">
        <v>71.6</v>
      </c>
      <c r="F36" s="14">
        <f t="shared" si="1"/>
        <v>28.64</v>
      </c>
      <c r="G36" s="14">
        <f t="shared" si="2"/>
        <v>58.34</v>
      </c>
      <c r="H36" s="13" t="s">
        <v>19</v>
      </c>
      <c r="I36" s="13" t="s">
        <v>34</v>
      </c>
    </row>
    <row r="37" s="2" customFormat="1" ht="33" customHeight="1" spans="1:9">
      <c r="A37" s="12">
        <v>33</v>
      </c>
      <c r="B37" s="13" t="s">
        <v>48</v>
      </c>
      <c r="C37" s="14">
        <v>46.1</v>
      </c>
      <c r="D37" s="13">
        <f t="shared" si="0"/>
        <v>27.66</v>
      </c>
      <c r="E37" s="14">
        <v>76.3</v>
      </c>
      <c r="F37" s="14">
        <f t="shared" si="1"/>
        <v>30.52</v>
      </c>
      <c r="G37" s="14">
        <f t="shared" si="2"/>
        <v>58.18</v>
      </c>
      <c r="H37" s="13" t="s">
        <v>19</v>
      </c>
      <c r="I37" s="13" t="s">
        <v>34</v>
      </c>
    </row>
    <row r="38" s="2" customFormat="1" ht="33" customHeight="1" spans="1:9">
      <c r="A38" s="12">
        <v>34</v>
      </c>
      <c r="B38" s="13" t="s">
        <v>49</v>
      </c>
      <c r="C38" s="14">
        <v>48.4</v>
      </c>
      <c r="D38" s="13">
        <f t="shared" si="0"/>
        <v>29.04</v>
      </c>
      <c r="E38" s="14">
        <v>72.5</v>
      </c>
      <c r="F38" s="14">
        <f t="shared" si="1"/>
        <v>29</v>
      </c>
      <c r="G38" s="14">
        <f t="shared" si="2"/>
        <v>58.04</v>
      </c>
      <c r="H38" s="13" t="s">
        <v>19</v>
      </c>
      <c r="I38" s="13" t="s">
        <v>34</v>
      </c>
    </row>
    <row r="39" s="2" customFormat="1" ht="33" customHeight="1" spans="1:9">
      <c r="A39" s="12">
        <v>35</v>
      </c>
      <c r="B39" s="13" t="s">
        <v>50</v>
      </c>
      <c r="C39" s="14">
        <v>49.5</v>
      </c>
      <c r="D39" s="13">
        <f t="shared" si="0"/>
        <v>29.7</v>
      </c>
      <c r="E39" s="14">
        <v>70.1</v>
      </c>
      <c r="F39" s="14">
        <f t="shared" si="1"/>
        <v>28.04</v>
      </c>
      <c r="G39" s="14">
        <f t="shared" si="2"/>
        <v>57.74</v>
      </c>
      <c r="H39" s="13" t="s">
        <v>19</v>
      </c>
      <c r="I39" s="13" t="s">
        <v>34</v>
      </c>
    </row>
    <row r="40" s="2" customFormat="1" ht="33" customHeight="1" spans="1:9">
      <c r="A40" s="12">
        <v>36</v>
      </c>
      <c r="B40" s="13" t="s">
        <v>51</v>
      </c>
      <c r="C40" s="14">
        <v>49.4</v>
      </c>
      <c r="D40" s="13">
        <f t="shared" si="0"/>
        <v>29.64</v>
      </c>
      <c r="E40" s="14">
        <v>69.9</v>
      </c>
      <c r="F40" s="14">
        <f t="shared" si="1"/>
        <v>27.96</v>
      </c>
      <c r="G40" s="14">
        <f t="shared" si="2"/>
        <v>57.6</v>
      </c>
      <c r="H40" s="13" t="s">
        <v>19</v>
      </c>
      <c r="I40" s="13" t="s">
        <v>34</v>
      </c>
    </row>
    <row r="41" s="2" customFormat="1" ht="33" customHeight="1" spans="1:9">
      <c r="A41" s="12">
        <v>37</v>
      </c>
      <c r="B41" s="13" t="s">
        <v>52</v>
      </c>
      <c r="C41" s="14">
        <v>45.8</v>
      </c>
      <c r="D41" s="13">
        <f t="shared" si="0"/>
        <v>27.48</v>
      </c>
      <c r="E41" s="14">
        <v>74.1</v>
      </c>
      <c r="F41" s="14">
        <f t="shared" si="1"/>
        <v>29.64</v>
      </c>
      <c r="G41" s="14">
        <f t="shared" si="2"/>
        <v>57.12</v>
      </c>
      <c r="H41" s="13" t="s">
        <v>19</v>
      </c>
      <c r="I41" s="13" t="s">
        <v>34</v>
      </c>
    </row>
    <row r="42" s="2" customFormat="1" ht="33" customHeight="1" spans="1:9">
      <c r="A42" s="12">
        <v>38</v>
      </c>
      <c r="B42" s="13" t="s">
        <v>53</v>
      </c>
      <c r="C42" s="14">
        <v>49.9</v>
      </c>
      <c r="D42" s="13">
        <f t="shared" si="0"/>
        <v>29.94</v>
      </c>
      <c r="E42" s="14">
        <v>66.8</v>
      </c>
      <c r="F42" s="14">
        <f t="shared" si="1"/>
        <v>26.72</v>
      </c>
      <c r="G42" s="14">
        <f t="shared" si="2"/>
        <v>56.66</v>
      </c>
      <c r="H42" s="13" t="s">
        <v>19</v>
      </c>
      <c r="I42" s="13" t="s">
        <v>34</v>
      </c>
    </row>
    <row r="43" s="2" customFormat="1" ht="33" customHeight="1" spans="1:9">
      <c r="A43" s="12">
        <v>39</v>
      </c>
      <c r="B43" s="13" t="s">
        <v>54</v>
      </c>
      <c r="C43" s="14">
        <v>45.9</v>
      </c>
      <c r="D43" s="13">
        <f t="shared" si="0"/>
        <v>27.54</v>
      </c>
      <c r="E43" s="14">
        <v>71.7</v>
      </c>
      <c r="F43" s="14">
        <f t="shared" si="1"/>
        <v>28.68</v>
      </c>
      <c r="G43" s="14">
        <f t="shared" si="2"/>
        <v>56.22</v>
      </c>
      <c r="H43" s="13" t="s">
        <v>19</v>
      </c>
      <c r="I43" s="13" t="s">
        <v>34</v>
      </c>
    </row>
    <row r="44" s="2" customFormat="1" ht="33" customHeight="1" spans="1:9">
      <c r="A44" s="12">
        <v>40</v>
      </c>
      <c r="B44" s="13" t="s">
        <v>55</v>
      </c>
      <c r="C44" s="14">
        <v>45.6</v>
      </c>
      <c r="D44" s="13">
        <f t="shared" si="0"/>
        <v>27.36</v>
      </c>
      <c r="E44" s="14">
        <v>72.1</v>
      </c>
      <c r="F44" s="14">
        <f t="shared" si="1"/>
        <v>28.84</v>
      </c>
      <c r="G44" s="14">
        <f t="shared" si="2"/>
        <v>56.2</v>
      </c>
      <c r="H44" s="13" t="s">
        <v>19</v>
      </c>
      <c r="I44" s="13" t="s">
        <v>34</v>
      </c>
    </row>
    <row r="45" s="2" customFormat="1" ht="33" customHeight="1" spans="1:9">
      <c r="A45" s="12">
        <v>41</v>
      </c>
      <c r="B45" s="13" t="s">
        <v>56</v>
      </c>
      <c r="C45" s="14">
        <v>47.4</v>
      </c>
      <c r="D45" s="13">
        <f t="shared" si="0"/>
        <v>28.44</v>
      </c>
      <c r="E45" s="14">
        <v>67.8</v>
      </c>
      <c r="F45" s="14">
        <f t="shared" si="1"/>
        <v>27.12</v>
      </c>
      <c r="G45" s="14">
        <f t="shared" si="2"/>
        <v>55.56</v>
      </c>
      <c r="H45" s="13" t="s">
        <v>19</v>
      </c>
      <c r="I45" s="13" t="s">
        <v>34</v>
      </c>
    </row>
    <row r="46" s="2" customFormat="1" ht="33" customHeight="1" spans="1:9">
      <c r="A46" s="12">
        <v>42</v>
      </c>
      <c r="B46" s="13" t="s">
        <v>57</v>
      </c>
      <c r="C46" s="14">
        <v>45.3</v>
      </c>
      <c r="D46" s="13">
        <f t="shared" si="0"/>
        <v>27.18</v>
      </c>
      <c r="E46" s="14">
        <v>67.3</v>
      </c>
      <c r="F46" s="14">
        <f t="shared" si="1"/>
        <v>26.92</v>
      </c>
      <c r="G46" s="14">
        <f t="shared" si="2"/>
        <v>54.1</v>
      </c>
      <c r="H46" s="13" t="s">
        <v>19</v>
      </c>
      <c r="I46" s="13" t="s">
        <v>34</v>
      </c>
    </row>
    <row r="47" s="2" customFormat="1" ht="33" customHeight="1" spans="1:9">
      <c r="A47" s="12">
        <v>43</v>
      </c>
      <c r="B47" s="13" t="s">
        <v>58</v>
      </c>
      <c r="C47" s="14">
        <v>45.3</v>
      </c>
      <c r="D47" s="13">
        <f t="shared" si="0"/>
        <v>27.18</v>
      </c>
      <c r="E47" s="14">
        <v>66.5</v>
      </c>
      <c r="F47" s="14">
        <f t="shared" si="1"/>
        <v>26.6</v>
      </c>
      <c r="G47" s="14">
        <f t="shared" si="2"/>
        <v>53.78</v>
      </c>
      <c r="H47" s="13" t="s">
        <v>19</v>
      </c>
      <c r="I47" s="13" t="s">
        <v>34</v>
      </c>
    </row>
    <row r="48" s="2" customFormat="1" ht="33" customHeight="1" spans="1:9">
      <c r="A48" s="12">
        <v>44</v>
      </c>
      <c r="B48" s="13" t="s">
        <v>59</v>
      </c>
      <c r="C48" s="14">
        <v>45.3</v>
      </c>
      <c r="D48" s="13">
        <f t="shared" si="0"/>
        <v>27.18</v>
      </c>
      <c r="E48" s="14" t="s">
        <v>60</v>
      </c>
      <c r="F48" s="14" t="s">
        <v>60</v>
      </c>
      <c r="G48" s="14" t="s">
        <v>60</v>
      </c>
      <c r="H48" s="13" t="s">
        <v>19</v>
      </c>
      <c r="I48" s="13" t="s">
        <v>34</v>
      </c>
    </row>
    <row r="49" s="2" customFormat="1" ht="33" customHeight="1" spans="1:9">
      <c r="A49" s="12">
        <v>45</v>
      </c>
      <c r="B49" s="13" t="s">
        <v>61</v>
      </c>
      <c r="C49" s="14">
        <v>50</v>
      </c>
      <c r="D49" s="13">
        <f t="shared" si="0"/>
        <v>30</v>
      </c>
      <c r="E49" s="14" t="s">
        <v>60</v>
      </c>
      <c r="F49" s="14" t="s">
        <v>60</v>
      </c>
      <c r="G49" s="14" t="s">
        <v>60</v>
      </c>
      <c r="H49" s="13" t="s">
        <v>19</v>
      </c>
      <c r="I49" s="13" t="s">
        <v>34</v>
      </c>
    </row>
    <row r="50" s="2" customFormat="1" ht="33" customHeight="1" spans="1:9">
      <c r="A50" s="12">
        <v>46</v>
      </c>
      <c r="B50" s="13" t="s">
        <v>62</v>
      </c>
      <c r="C50" s="14">
        <v>47.4</v>
      </c>
      <c r="D50" s="13">
        <f t="shared" si="0"/>
        <v>28.44</v>
      </c>
      <c r="E50" s="14" t="s">
        <v>60</v>
      </c>
      <c r="F50" s="14" t="s">
        <v>60</v>
      </c>
      <c r="G50" s="14" t="s">
        <v>60</v>
      </c>
      <c r="H50" s="13" t="s">
        <v>19</v>
      </c>
      <c r="I50" s="13" t="s">
        <v>34</v>
      </c>
    </row>
    <row r="51" s="2" customFormat="1" ht="33" customHeight="1" spans="1:9">
      <c r="A51" s="12">
        <v>47</v>
      </c>
      <c r="B51" s="13" t="s">
        <v>63</v>
      </c>
      <c r="C51" s="14">
        <v>51.5</v>
      </c>
      <c r="D51" s="13">
        <f t="shared" si="0"/>
        <v>30.9</v>
      </c>
      <c r="E51" s="14" t="s">
        <v>60</v>
      </c>
      <c r="F51" s="14" t="s">
        <v>60</v>
      </c>
      <c r="G51" s="14" t="s">
        <v>60</v>
      </c>
      <c r="H51" s="13" t="s">
        <v>19</v>
      </c>
      <c r="I51" s="13" t="s">
        <v>34</v>
      </c>
    </row>
    <row r="52" s="2" customFormat="1" ht="33" customHeight="1" spans="1:9">
      <c r="A52" s="12">
        <v>48</v>
      </c>
      <c r="B52" s="13" t="s">
        <v>64</v>
      </c>
      <c r="C52" s="14">
        <v>45.9</v>
      </c>
      <c r="D52" s="13">
        <f t="shared" si="0"/>
        <v>27.54</v>
      </c>
      <c r="E52" s="14" t="s">
        <v>60</v>
      </c>
      <c r="F52" s="14" t="s">
        <v>60</v>
      </c>
      <c r="G52" s="14" t="s">
        <v>60</v>
      </c>
      <c r="H52" s="13" t="s">
        <v>19</v>
      </c>
      <c r="I52" s="13" t="s">
        <v>34</v>
      </c>
    </row>
  </sheetData>
  <mergeCells count="1">
    <mergeCell ref="A1:I3"/>
  </mergeCells>
  <printOptions horizontalCentered="1"/>
  <pageMargins left="0.393055555555556" right="0.432638888888889" top="0.511805555555556" bottom="0.393055555555556" header="0.393055555555556" footer="0.314583333333333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2023-09-12T08:20:07Z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