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Sheet1!$A$2:$J$64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<sst xmlns="http://schemas.openxmlformats.org/spreadsheetml/2006/main" count="305" uniqueCount="125">
  <si>
    <t>2024年惠州市中心人民医院博罗分院公开招聘见习护士总成绩</t>
  </si>
  <si>
    <t>序号</t>
  </si>
  <si>
    <t>准考证号</t>
  </si>
  <si>
    <t>笔试分数</t>
  </si>
  <si>
    <t>笔试分数60%</t>
  </si>
  <si>
    <t>抽签号</t>
  </si>
  <si>
    <t>面试分数</t>
  </si>
  <si>
    <t>面试分数40%</t>
  </si>
  <si>
    <t>总成绩</t>
  </si>
  <si>
    <t>排名</t>
  </si>
  <si>
    <t>是否进入体检</t>
  </si>
  <si>
    <t>2024HL003</t>
  </si>
  <si>
    <t>84</t>
  </si>
  <si>
    <t>是</t>
  </si>
  <si>
    <t>2024HL101</t>
  </si>
  <si>
    <t>82</t>
  </si>
  <si>
    <t>2024HL160</t>
  </si>
  <si>
    <t>80</t>
  </si>
  <si>
    <t>2024HL100</t>
  </si>
  <si>
    <t>2024HL109</t>
  </si>
  <si>
    <t>78</t>
  </si>
  <si>
    <t>2024HL086</t>
  </si>
  <si>
    <t>2024HL078</t>
  </si>
  <si>
    <t>2024HL114</t>
  </si>
  <si>
    <t>2024HL087</t>
  </si>
  <si>
    <t>2024HL071</t>
  </si>
  <si>
    <t>74</t>
  </si>
  <si>
    <t>2024HL148</t>
  </si>
  <si>
    <t>68</t>
  </si>
  <si>
    <t>2024HL098</t>
  </si>
  <si>
    <t>2024HL026</t>
  </si>
  <si>
    <t>2024HL152</t>
  </si>
  <si>
    <t>76</t>
  </si>
  <si>
    <t>2024HL069</t>
  </si>
  <si>
    <t>2024HL043</t>
  </si>
  <si>
    <t>2024HL075</t>
  </si>
  <si>
    <t>2024HL113</t>
  </si>
  <si>
    <t>2024HL011</t>
  </si>
  <si>
    <t>2024HL079</t>
  </si>
  <si>
    <t>72</t>
  </si>
  <si>
    <t>2024HL116</t>
  </si>
  <si>
    <t>2024HL054</t>
  </si>
  <si>
    <t>2024HL154</t>
  </si>
  <si>
    <t>2024HL034</t>
  </si>
  <si>
    <t>2024HL030</t>
  </si>
  <si>
    <t>2024HL155</t>
  </si>
  <si>
    <t>2024HL047</t>
  </si>
  <si>
    <t>2024HL045</t>
  </si>
  <si>
    <t>70</t>
  </si>
  <si>
    <t>2024HL105</t>
  </si>
  <si>
    <t>66</t>
  </si>
  <si>
    <t>2024HL158</t>
  </si>
  <si>
    <t>2024HL023</t>
  </si>
  <si>
    <t>否</t>
  </si>
  <si>
    <t>2024HL064</t>
  </si>
  <si>
    <t>2024HL073</t>
  </si>
  <si>
    <t>2024HL046</t>
  </si>
  <si>
    <t>2024HL139</t>
  </si>
  <si>
    <t>2024HL090</t>
  </si>
  <si>
    <t>2024HL072</t>
  </si>
  <si>
    <t>2024HL111</t>
  </si>
  <si>
    <t>2024HL059</t>
  </si>
  <si>
    <t>2024HL123</t>
  </si>
  <si>
    <t>2024HL057</t>
  </si>
  <si>
    <t>2024HL019</t>
  </si>
  <si>
    <t>2024HL081</t>
  </si>
  <si>
    <t>2024HL032</t>
  </si>
  <si>
    <t>2024HL016</t>
  </si>
  <si>
    <t>2024HL157</t>
  </si>
  <si>
    <t>2024HL055</t>
  </si>
  <si>
    <t>2024HL117</t>
  </si>
  <si>
    <t>2024HL107</t>
  </si>
  <si>
    <t>2024HL028</t>
  </si>
  <si>
    <t>2024HL103</t>
  </si>
  <si>
    <t>2024HL024</t>
  </si>
  <si>
    <t>2024HL082</t>
  </si>
  <si>
    <t>2024HL126</t>
  </si>
  <si>
    <t>2024HL002</t>
  </si>
  <si>
    <t>2024HL084</t>
  </si>
  <si>
    <t>2024HL108</t>
  </si>
  <si>
    <t>64</t>
  </si>
  <si>
    <t>2024HL092</t>
  </si>
  <si>
    <t>2024HL061</t>
  </si>
  <si>
    <t>2024HL122</t>
  </si>
  <si>
    <t>2024HL149</t>
  </si>
  <si>
    <t>2024HL052</t>
  </si>
  <si>
    <t>62</t>
  </si>
  <si>
    <t>2024HL128</t>
  </si>
  <si>
    <t>2024HL130</t>
  </si>
  <si>
    <t>2024HL025</t>
  </si>
  <si>
    <t>2024HL099</t>
  </si>
  <si>
    <t>2024HL129</t>
  </si>
  <si>
    <t>2024HL096</t>
  </si>
  <si>
    <t>60</t>
  </si>
  <si>
    <t>2024HL033</t>
  </si>
  <si>
    <t>2024HL013</t>
  </si>
  <si>
    <t>2024HL008</t>
  </si>
  <si>
    <t>2024HL049</t>
  </si>
  <si>
    <t>2024HL065</t>
  </si>
  <si>
    <t>2024HL014</t>
  </si>
  <si>
    <t>2024HL150</t>
  </si>
  <si>
    <t>2024HL146</t>
  </si>
  <si>
    <t>2024HL036</t>
  </si>
  <si>
    <t>2024HL110</t>
  </si>
  <si>
    <t>2024HL020</t>
  </si>
  <si>
    <t>2024HL134</t>
  </si>
  <si>
    <t>2024HL007</t>
  </si>
  <si>
    <t>2024HL001</t>
  </si>
  <si>
    <t>2024HL077</t>
  </si>
  <si>
    <t>2024HL018</t>
  </si>
  <si>
    <t>2024HL135</t>
  </si>
  <si>
    <t>2024HL112</t>
  </si>
  <si>
    <t>2024HL056</t>
  </si>
  <si>
    <t>2024HL035</t>
  </si>
  <si>
    <t>2024HL063</t>
  </si>
  <si>
    <t>否（面试缺考）</t>
  </si>
  <si>
    <t>2024HL031</t>
  </si>
  <si>
    <t>2024HL106</t>
  </si>
  <si>
    <t>2024HL151</t>
  </si>
  <si>
    <t>2024HL004</t>
  </si>
  <si>
    <t>2024HL040</t>
  </si>
  <si>
    <t>2024HL048</t>
  </si>
  <si>
    <t>2024HL010</t>
  </si>
  <si>
    <t>2024HL127</t>
  </si>
  <si>
    <t>2024HL131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</si>
</sst>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0" fillId="15" borderId="4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0"/>
  <sheetViews>
    <sheetView tabSelected="1" workbookViewId="0">
      <selection activeCell="L2" sqref="L2"/>
    </sheetView>
  </sheetViews>
  <sheetFormatPr defaultColWidth="9" defaultRowHeight="13.5"/>
  <cols>
    <col min="1" max="1" width="4.625" style="2" customWidth="1"/>
    <col min="2" max="2" width="12.25" style="2" customWidth="1"/>
    <col min="3" max="3" width="5.875" style="3" customWidth="1"/>
    <col min="4" max="4" width="10.2583333333333" style="3" customWidth="1"/>
    <col min="5" max="5" width="8.5" style="3" customWidth="1"/>
    <col min="6" max="6" width="11.2583333333333" style="4" customWidth="1"/>
    <col min="7" max="7" width="9.25833333333333" style="4" customWidth="1"/>
    <col min="8" max="8" width="8.5" style="4" customWidth="1"/>
    <col min="9" max="9" width="8.5" style="5" customWidth="1"/>
    <col min="10" max="10" width="14.5" style="2" customWidth="1"/>
    <col min="11" max="16384" width="9" style="2"/>
  </cols>
  <sheetData>
    <row r="1" s="1" customFormat="1" ht="43" customHeight="1" spans="1:10">
      <c r="A1" s="6" t="s">
        <v>0</v>
      </c>
      <c r="B1" s="6"/>
      <c r="C1" s="6"/>
      <c r="D1" s="6"/>
      <c r="E1" s="6"/>
      <c r="F1" s="7"/>
      <c r="G1" s="7"/>
      <c r="H1" s="7"/>
      <c r="I1" s="6"/>
      <c r="J1" s="6"/>
    </row>
    <row r="2" s="1" customFormat="1" ht="39" customHeight="1" spans="1:10">
      <c r="A2" s="8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I2" s="9" t="s">
        <v>9</v>
      </c>
      <c r="J2" s="9" t="s">
        <v>10</v>
      </c>
    </row>
    <row r="3" ht="24" customHeight="1" spans="1:10">
      <c r="A3" s="12">
        <v>1</v>
      </c>
      <c r="B3" s="12" t="s">
        <v>11</v>
      </c>
      <c r="C3" s="13" t="s">
        <v>12</v>
      </c>
      <c r="D3" s="12">
        <f t="shared" ref="D3:D66" si="0">C3*0.6</f>
        <v>50.4</v>
      </c>
      <c r="E3" s="14">
        <v>15</v>
      </c>
      <c r="F3" s="15">
        <v>74.5555555555556</v>
      </c>
      <c r="G3" s="15">
        <f t="shared" ref="G3:G66" si="1">F3*0.4</f>
        <v>29.8222222222222</v>
      </c>
      <c r="H3" s="15">
        <f t="shared" ref="H3:H66" si="2">D3+G3</f>
        <v>80.2222222222222</v>
      </c>
      <c r="I3" s="12">
        <v>1</v>
      </c>
      <c r="J3" s="12" t="s">
        <v>13</v>
      </c>
    </row>
    <row r="4" ht="24" customHeight="1" spans="1:10">
      <c r="A4" s="12">
        <v>2</v>
      </c>
      <c r="B4" s="12" t="s">
        <v>14</v>
      </c>
      <c r="C4" s="13" t="s">
        <v>15</v>
      </c>
      <c r="D4" s="12">
        <f t="shared" si="0"/>
        <v>49.2</v>
      </c>
      <c r="E4" s="14">
        <v>14</v>
      </c>
      <c r="F4" s="15">
        <v>76.1111111111111</v>
      </c>
      <c r="G4" s="15">
        <f t="shared" si="1"/>
        <v>30.4444444444444</v>
      </c>
      <c r="H4" s="15">
        <f t="shared" si="2"/>
        <v>79.6444444444444</v>
      </c>
      <c r="I4" s="12">
        <v>2</v>
      </c>
      <c r="J4" s="12" t="s">
        <v>13</v>
      </c>
    </row>
    <row r="5" ht="24" customHeight="1" spans="1:10">
      <c r="A5" s="12">
        <v>3</v>
      </c>
      <c r="B5" s="12" t="s">
        <v>16</v>
      </c>
      <c r="C5" s="13" t="s">
        <v>17</v>
      </c>
      <c r="D5" s="12">
        <f t="shared" si="0"/>
        <v>48</v>
      </c>
      <c r="E5" s="14">
        <v>86</v>
      </c>
      <c r="F5" s="15">
        <v>77.5555555555556</v>
      </c>
      <c r="G5" s="15">
        <f t="shared" si="1"/>
        <v>31.0222222222222</v>
      </c>
      <c r="H5" s="15">
        <f t="shared" si="2"/>
        <v>79.0222222222222</v>
      </c>
      <c r="I5" s="12">
        <v>3</v>
      </c>
      <c r="J5" s="12" t="s">
        <v>13</v>
      </c>
    </row>
    <row r="6" ht="24" customHeight="1" spans="1:10">
      <c r="A6" s="12">
        <v>4</v>
      </c>
      <c r="B6" s="12" t="s">
        <v>18</v>
      </c>
      <c r="C6" s="16" t="s">
        <v>17</v>
      </c>
      <c r="D6" s="12">
        <f t="shared" si="0"/>
        <v>48</v>
      </c>
      <c r="E6" s="14">
        <v>85</v>
      </c>
      <c r="F6" s="15">
        <v>76.7777777777778</v>
      </c>
      <c r="G6" s="15">
        <f t="shared" si="1"/>
        <v>30.7111111111111</v>
      </c>
      <c r="H6" s="15">
        <f t="shared" si="2"/>
        <v>78.7111111111111</v>
      </c>
      <c r="I6" s="12">
        <v>4</v>
      </c>
      <c r="J6" s="12" t="s">
        <v>13</v>
      </c>
    </row>
    <row r="7" ht="24" customHeight="1" spans="1:10">
      <c r="A7" s="12">
        <v>5</v>
      </c>
      <c r="B7" s="12" t="s">
        <v>19</v>
      </c>
      <c r="C7" s="13" t="s">
        <v>20</v>
      </c>
      <c r="D7" s="12">
        <f t="shared" si="0"/>
        <v>46.8</v>
      </c>
      <c r="E7" s="14">
        <v>24</v>
      </c>
      <c r="F7" s="15">
        <v>79.2222222222222</v>
      </c>
      <c r="G7" s="15">
        <f t="shared" si="1"/>
        <v>31.6888888888889</v>
      </c>
      <c r="H7" s="15">
        <f t="shared" si="2"/>
        <v>78.4888888888889</v>
      </c>
      <c r="I7" s="12">
        <v>5</v>
      </c>
      <c r="J7" s="12" t="s">
        <v>13</v>
      </c>
    </row>
    <row r="8" ht="24" customHeight="1" spans="1:10">
      <c r="A8" s="12">
        <v>6</v>
      </c>
      <c r="B8" s="12" t="s">
        <v>21</v>
      </c>
      <c r="C8" s="13" t="s">
        <v>17</v>
      </c>
      <c r="D8" s="12">
        <f t="shared" si="0"/>
        <v>48</v>
      </c>
      <c r="E8" s="14">
        <v>28</v>
      </c>
      <c r="F8" s="15">
        <v>75.8888888888889</v>
      </c>
      <c r="G8" s="15">
        <f t="shared" si="1"/>
        <v>30.3555555555556</v>
      </c>
      <c r="H8" s="15">
        <f t="shared" si="2"/>
        <v>78.3555555555556</v>
      </c>
      <c r="I8" s="12">
        <v>6</v>
      </c>
      <c r="J8" s="12" t="s">
        <v>13</v>
      </c>
    </row>
    <row r="9" ht="24" customHeight="1" spans="1:10">
      <c r="A9" s="12">
        <v>7</v>
      </c>
      <c r="B9" s="12" t="s">
        <v>22</v>
      </c>
      <c r="C9" s="13" t="s">
        <v>17</v>
      </c>
      <c r="D9" s="12">
        <f t="shared" si="0"/>
        <v>48</v>
      </c>
      <c r="E9" s="14">
        <v>31</v>
      </c>
      <c r="F9" s="15">
        <v>75.3333333333333</v>
      </c>
      <c r="G9" s="15">
        <f t="shared" si="1"/>
        <v>30.1333333333333</v>
      </c>
      <c r="H9" s="15">
        <f t="shared" si="2"/>
        <v>78.1333333333333</v>
      </c>
      <c r="I9" s="12">
        <v>7</v>
      </c>
      <c r="J9" s="12" t="s">
        <v>13</v>
      </c>
    </row>
    <row r="10" ht="24" customHeight="1" spans="1:10">
      <c r="A10" s="12">
        <v>8</v>
      </c>
      <c r="B10" s="12" t="s">
        <v>23</v>
      </c>
      <c r="C10" s="13" t="s">
        <v>17</v>
      </c>
      <c r="D10" s="12">
        <f t="shared" si="0"/>
        <v>48</v>
      </c>
      <c r="E10" s="14">
        <v>78</v>
      </c>
      <c r="F10" s="15">
        <v>74.6666666666667</v>
      </c>
      <c r="G10" s="15">
        <f t="shared" si="1"/>
        <v>29.8666666666667</v>
      </c>
      <c r="H10" s="15">
        <f t="shared" si="2"/>
        <v>77.8666666666667</v>
      </c>
      <c r="I10" s="12">
        <v>8</v>
      </c>
      <c r="J10" s="12" t="s">
        <v>13</v>
      </c>
    </row>
    <row r="11" ht="24" customHeight="1" spans="1:10">
      <c r="A11" s="12">
        <v>9</v>
      </c>
      <c r="B11" s="12" t="s">
        <v>24</v>
      </c>
      <c r="C11" s="13" t="s">
        <v>17</v>
      </c>
      <c r="D11" s="12">
        <f t="shared" si="0"/>
        <v>48</v>
      </c>
      <c r="E11" s="14">
        <v>70</v>
      </c>
      <c r="F11" s="15">
        <v>73.3333333333333</v>
      </c>
      <c r="G11" s="15">
        <f t="shared" si="1"/>
        <v>29.3333333333333</v>
      </c>
      <c r="H11" s="15">
        <f t="shared" si="2"/>
        <v>77.3333333333333</v>
      </c>
      <c r="I11" s="12">
        <v>9</v>
      </c>
      <c r="J11" s="12" t="s">
        <v>13</v>
      </c>
    </row>
    <row r="12" ht="24" customHeight="1" spans="1:10">
      <c r="A12" s="12">
        <v>10</v>
      </c>
      <c r="B12" s="12" t="s">
        <v>25</v>
      </c>
      <c r="C12" s="13" t="s">
        <v>26</v>
      </c>
      <c r="D12" s="12">
        <f t="shared" si="0"/>
        <v>44.4</v>
      </c>
      <c r="E12" s="14">
        <v>73</v>
      </c>
      <c r="F12" s="15">
        <v>80.6666666666667</v>
      </c>
      <c r="G12" s="15">
        <f t="shared" si="1"/>
        <v>32.2666666666667</v>
      </c>
      <c r="H12" s="15">
        <f t="shared" si="2"/>
        <v>76.6666666666667</v>
      </c>
      <c r="I12" s="12">
        <v>10</v>
      </c>
      <c r="J12" s="12" t="s">
        <v>13</v>
      </c>
    </row>
    <row r="13" ht="24" customHeight="1" spans="1:10">
      <c r="A13" s="12">
        <v>11</v>
      </c>
      <c r="B13" s="12" t="s">
        <v>27</v>
      </c>
      <c r="C13" s="13" t="s">
        <v>28</v>
      </c>
      <c r="D13" s="12">
        <f t="shared" si="0"/>
        <v>40.8</v>
      </c>
      <c r="E13" s="14">
        <v>97</v>
      </c>
      <c r="F13" s="15">
        <v>89.6666666666667</v>
      </c>
      <c r="G13" s="15">
        <f t="shared" si="1"/>
        <v>35.8666666666667</v>
      </c>
      <c r="H13" s="15">
        <f t="shared" si="2"/>
        <v>76.6666666666667</v>
      </c>
      <c r="I13" s="12">
        <v>11</v>
      </c>
      <c r="J13" s="12" t="s">
        <v>13</v>
      </c>
    </row>
    <row r="14" ht="24" customHeight="1" spans="1:10">
      <c r="A14" s="12">
        <v>12</v>
      </c>
      <c r="B14" s="12" t="s">
        <v>29</v>
      </c>
      <c r="C14" s="13" t="s">
        <v>26</v>
      </c>
      <c r="D14" s="12">
        <f t="shared" si="0"/>
        <v>44.4</v>
      </c>
      <c r="E14" s="14">
        <v>26</v>
      </c>
      <c r="F14" s="15">
        <v>80.5555555555556</v>
      </c>
      <c r="G14" s="15">
        <f t="shared" si="1"/>
        <v>32.2222222222222</v>
      </c>
      <c r="H14" s="15">
        <f t="shared" si="2"/>
        <v>76.6222222222222</v>
      </c>
      <c r="I14" s="12">
        <v>12</v>
      </c>
      <c r="J14" s="12" t="s">
        <v>13</v>
      </c>
    </row>
    <row r="15" ht="24" customHeight="1" spans="1:10">
      <c r="A15" s="12">
        <v>13</v>
      </c>
      <c r="B15" s="12" t="s">
        <v>30</v>
      </c>
      <c r="C15" s="13" t="s">
        <v>17</v>
      </c>
      <c r="D15" s="12">
        <f t="shared" si="0"/>
        <v>48</v>
      </c>
      <c r="E15" s="14">
        <v>5</v>
      </c>
      <c r="F15" s="15">
        <v>70.6666666666667</v>
      </c>
      <c r="G15" s="15">
        <f t="shared" si="1"/>
        <v>28.2666666666667</v>
      </c>
      <c r="H15" s="15">
        <f t="shared" si="2"/>
        <v>76.2666666666667</v>
      </c>
      <c r="I15" s="12">
        <v>13</v>
      </c>
      <c r="J15" s="12" t="s">
        <v>13</v>
      </c>
    </row>
    <row r="16" ht="24" customHeight="1" spans="1:10">
      <c r="A16" s="12">
        <v>14</v>
      </c>
      <c r="B16" s="12" t="s">
        <v>31</v>
      </c>
      <c r="C16" s="13" t="s">
        <v>32</v>
      </c>
      <c r="D16" s="12">
        <f t="shared" si="0"/>
        <v>45.6</v>
      </c>
      <c r="E16" s="14">
        <v>66</v>
      </c>
      <c r="F16" s="15">
        <v>76.2222222222222</v>
      </c>
      <c r="G16" s="15">
        <f t="shared" si="1"/>
        <v>30.4888888888889</v>
      </c>
      <c r="H16" s="15">
        <f t="shared" si="2"/>
        <v>76.0888888888889</v>
      </c>
      <c r="I16" s="12">
        <v>14</v>
      </c>
      <c r="J16" s="12" t="s">
        <v>13</v>
      </c>
    </row>
    <row r="17" ht="24" customHeight="1" spans="1:10">
      <c r="A17" s="12">
        <v>15</v>
      </c>
      <c r="B17" s="12" t="s">
        <v>33</v>
      </c>
      <c r="C17" s="13" t="s">
        <v>20</v>
      </c>
      <c r="D17" s="12">
        <f t="shared" si="0"/>
        <v>46.8</v>
      </c>
      <c r="E17" s="14">
        <v>9</v>
      </c>
      <c r="F17" s="15">
        <v>73.2222222222222</v>
      </c>
      <c r="G17" s="15">
        <f t="shared" si="1"/>
        <v>29.2888888888889</v>
      </c>
      <c r="H17" s="15">
        <f t="shared" si="2"/>
        <v>76.0888888888889</v>
      </c>
      <c r="I17" s="12">
        <v>15</v>
      </c>
      <c r="J17" s="12" t="s">
        <v>13</v>
      </c>
    </row>
    <row r="18" ht="24" customHeight="1" spans="1:10">
      <c r="A18" s="12">
        <v>16</v>
      </c>
      <c r="B18" s="12" t="s">
        <v>34</v>
      </c>
      <c r="C18" s="13" t="s">
        <v>26</v>
      </c>
      <c r="D18" s="12">
        <f t="shared" si="0"/>
        <v>44.4</v>
      </c>
      <c r="E18" s="14">
        <v>46</v>
      </c>
      <c r="F18" s="15">
        <v>79.2222222222222</v>
      </c>
      <c r="G18" s="15">
        <f t="shared" si="1"/>
        <v>31.6888888888889</v>
      </c>
      <c r="H18" s="15">
        <f t="shared" si="2"/>
        <v>76.0888888888889</v>
      </c>
      <c r="I18" s="12">
        <v>16</v>
      </c>
      <c r="J18" s="12" t="s">
        <v>13</v>
      </c>
    </row>
    <row r="19" ht="24" customHeight="1" spans="1:10">
      <c r="A19" s="12">
        <v>17</v>
      </c>
      <c r="B19" s="12" t="s">
        <v>35</v>
      </c>
      <c r="C19" s="13" t="s">
        <v>32</v>
      </c>
      <c r="D19" s="12">
        <f t="shared" si="0"/>
        <v>45.6</v>
      </c>
      <c r="E19" s="14">
        <v>76</v>
      </c>
      <c r="F19" s="15">
        <v>75.5555555555556</v>
      </c>
      <c r="G19" s="15">
        <f t="shared" si="1"/>
        <v>30.2222222222222</v>
      </c>
      <c r="H19" s="15">
        <f t="shared" si="2"/>
        <v>75.8222222222223</v>
      </c>
      <c r="I19" s="12">
        <v>17</v>
      </c>
      <c r="J19" s="12" t="s">
        <v>13</v>
      </c>
    </row>
    <row r="20" ht="24" customHeight="1" spans="1:10">
      <c r="A20" s="12">
        <v>18</v>
      </c>
      <c r="B20" s="12" t="s">
        <v>36</v>
      </c>
      <c r="C20" s="13" t="s">
        <v>26</v>
      </c>
      <c r="D20" s="12">
        <f t="shared" si="0"/>
        <v>44.4</v>
      </c>
      <c r="E20" s="14">
        <v>8</v>
      </c>
      <c r="F20" s="15">
        <v>77.8888888888889</v>
      </c>
      <c r="G20" s="15">
        <f t="shared" si="1"/>
        <v>31.1555555555556</v>
      </c>
      <c r="H20" s="15">
        <f t="shared" si="2"/>
        <v>75.5555555555556</v>
      </c>
      <c r="I20" s="12">
        <v>18</v>
      </c>
      <c r="J20" s="12" t="s">
        <v>13</v>
      </c>
    </row>
    <row r="21" ht="24" customHeight="1" spans="1:10">
      <c r="A21" s="12">
        <v>19</v>
      </c>
      <c r="B21" s="12" t="s">
        <v>37</v>
      </c>
      <c r="C21" s="13" t="s">
        <v>28</v>
      </c>
      <c r="D21" s="12">
        <f t="shared" si="0"/>
        <v>40.8</v>
      </c>
      <c r="E21" s="14">
        <v>36</v>
      </c>
      <c r="F21" s="15">
        <v>85.8888888888889</v>
      </c>
      <c r="G21" s="15">
        <f t="shared" si="1"/>
        <v>34.3555555555556</v>
      </c>
      <c r="H21" s="15">
        <f t="shared" si="2"/>
        <v>75.1555555555556</v>
      </c>
      <c r="I21" s="12">
        <v>19</v>
      </c>
      <c r="J21" s="12" t="s">
        <v>13</v>
      </c>
    </row>
    <row r="22" ht="24" customHeight="1" spans="1:10">
      <c r="A22" s="12">
        <v>20</v>
      </c>
      <c r="B22" s="12" t="s">
        <v>38</v>
      </c>
      <c r="C22" s="13" t="s">
        <v>39</v>
      </c>
      <c r="D22" s="12">
        <f t="shared" si="0"/>
        <v>43.2</v>
      </c>
      <c r="E22" s="14">
        <v>84</v>
      </c>
      <c r="F22" s="15">
        <v>79.7777777777778</v>
      </c>
      <c r="G22" s="15">
        <f t="shared" si="1"/>
        <v>31.9111111111111</v>
      </c>
      <c r="H22" s="15">
        <f t="shared" si="2"/>
        <v>75.1111111111111</v>
      </c>
      <c r="I22" s="12">
        <v>20</v>
      </c>
      <c r="J22" s="12" t="s">
        <v>13</v>
      </c>
    </row>
    <row r="23" ht="24" customHeight="1" spans="1:10">
      <c r="A23" s="12">
        <v>21</v>
      </c>
      <c r="B23" s="12" t="s">
        <v>40</v>
      </c>
      <c r="C23" s="13" t="s">
        <v>32</v>
      </c>
      <c r="D23" s="12">
        <f t="shared" si="0"/>
        <v>45.6</v>
      </c>
      <c r="E23" s="14">
        <v>22</v>
      </c>
      <c r="F23" s="15">
        <v>73.5555555555556</v>
      </c>
      <c r="G23" s="15">
        <f t="shared" si="1"/>
        <v>29.4222222222222</v>
      </c>
      <c r="H23" s="15">
        <f t="shared" si="2"/>
        <v>75.0222222222222</v>
      </c>
      <c r="I23" s="12">
        <v>21</v>
      </c>
      <c r="J23" s="12" t="s">
        <v>13</v>
      </c>
    </row>
    <row r="24" ht="24" customHeight="1" spans="1:10">
      <c r="A24" s="12">
        <v>22</v>
      </c>
      <c r="B24" s="12" t="s">
        <v>41</v>
      </c>
      <c r="C24" s="13" t="s">
        <v>26</v>
      </c>
      <c r="D24" s="12">
        <f t="shared" si="0"/>
        <v>44.4</v>
      </c>
      <c r="E24" s="14">
        <v>30</v>
      </c>
      <c r="F24" s="15">
        <v>76.5555555555556</v>
      </c>
      <c r="G24" s="15">
        <f t="shared" si="1"/>
        <v>30.6222222222222</v>
      </c>
      <c r="H24" s="15">
        <f t="shared" si="2"/>
        <v>75.0222222222222</v>
      </c>
      <c r="I24" s="12">
        <v>22</v>
      </c>
      <c r="J24" s="12" t="s">
        <v>13</v>
      </c>
    </row>
    <row r="25" ht="24" customHeight="1" spans="1:10">
      <c r="A25" s="12">
        <v>23</v>
      </c>
      <c r="B25" s="12" t="s">
        <v>42</v>
      </c>
      <c r="C25" s="13" t="s">
        <v>32</v>
      </c>
      <c r="D25" s="12">
        <f t="shared" si="0"/>
        <v>45.6</v>
      </c>
      <c r="E25" s="14">
        <v>13</v>
      </c>
      <c r="F25" s="15">
        <v>73</v>
      </c>
      <c r="G25" s="15">
        <f t="shared" si="1"/>
        <v>29.2</v>
      </c>
      <c r="H25" s="15">
        <f t="shared" si="2"/>
        <v>74.8</v>
      </c>
      <c r="I25" s="12">
        <v>23</v>
      </c>
      <c r="J25" s="12" t="s">
        <v>13</v>
      </c>
    </row>
    <row r="26" ht="24" customHeight="1" spans="1:10">
      <c r="A26" s="12">
        <v>24</v>
      </c>
      <c r="B26" s="12" t="s">
        <v>43</v>
      </c>
      <c r="C26" s="13" t="s">
        <v>32</v>
      </c>
      <c r="D26" s="12">
        <f t="shared" si="0"/>
        <v>45.6</v>
      </c>
      <c r="E26" s="14">
        <v>34</v>
      </c>
      <c r="F26" s="15">
        <v>73</v>
      </c>
      <c r="G26" s="15">
        <f t="shared" si="1"/>
        <v>29.2</v>
      </c>
      <c r="H26" s="15">
        <f t="shared" si="2"/>
        <v>74.8</v>
      </c>
      <c r="I26" s="12">
        <v>24</v>
      </c>
      <c r="J26" s="12" t="s">
        <v>13</v>
      </c>
    </row>
    <row r="27" ht="22" customHeight="1" spans="1:10">
      <c r="A27" s="12">
        <v>25</v>
      </c>
      <c r="B27" s="12" t="s">
        <v>44</v>
      </c>
      <c r="C27" s="13" t="s">
        <v>32</v>
      </c>
      <c r="D27" s="12">
        <f t="shared" si="0"/>
        <v>45.6</v>
      </c>
      <c r="E27" s="14">
        <v>48</v>
      </c>
      <c r="F27" s="15">
        <v>72.7777777777778</v>
      </c>
      <c r="G27" s="15">
        <f t="shared" si="1"/>
        <v>29.1111111111111</v>
      </c>
      <c r="H27" s="15">
        <f t="shared" si="2"/>
        <v>74.7111111111111</v>
      </c>
      <c r="I27" s="12">
        <v>25</v>
      </c>
      <c r="J27" s="12" t="s">
        <v>13</v>
      </c>
    </row>
    <row r="28" ht="21" customHeight="1" spans="1:10">
      <c r="A28" s="12">
        <v>26</v>
      </c>
      <c r="B28" s="12" t="s">
        <v>45</v>
      </c>
      <c r="C28" s="13" t="s">
        <v>28</v>
      </c>
      <c r="D28" s="12">
        <f t="shared" si="0"/>
        <v>40.8</v>
      </c>
      <c r="E28" s="14">
        <v>98</v>
      </c>
      <c r="F28" s="15">
        <v>84.6666666666667</v>
      </c>
      <c r="G28" s="15">
        <f t="shared" si="1"/>
        <v>33.8666666666667</v>
      </c>
      <c r="H28" s="15">
        <f t="shared" si="2"/>
        <v>74.6666666666667</v>
      </c>
      <c r="I28" s="12">
        <v>26</v>
      </c>
      <c r="J28" s="12" t="s">
        <v>13</v>
      </c>
    </row>
    <row r="29" ht="24" customHeight="1" spans="1:10">
      <c r="A29" s="12">
        <v>27</v>
      </c>
      <c r="B29" s="12" t="s">
        <v>46</v>
      </c>
      <c r="C29" s="13" t="s">
        <v>32</v>
      </c>
      <c r="D29" s="12">
        <f t="shared" si="0"/>
        <v>45.6</v>
      </c>
      <c r="E29" s="14">
        <v>93</v>
      </c>
      <c r="F29" s="15">
        <v>72.5555555555556</v>
      </c>
      <c r="G29" s="15">
        <f t="shared" si="1"/>
        <v>29.0222222222222</v>
      </c>
      <c r="H29" s="15">
        <f t="shared" si="2"/>
        <v>74.6222222222222</v>
      </c>
      <c r="I29" s="12">
        <v>27</v>
      </c>
      <c r="J29" s="12" t="s">
        <v>13</v>
      </c>
    </row>
    <row r="30" ht="24" customHeight="1" spans="1:10">
      <c r="A30" s="12">
        <v>28</v>
      </c>
      <c r="B30" s="12" t="s">
        <v>47</v>
      </c>
      <c r="C30" s="13" t="s">
        <v>48</v>
      </c>
      <c r="D30" s="12">
        <f t="shared" si="0"/>
        <v>42</v>
      </c>
      <c r="E30" s="14">
        <v>12</v>
      </c>
      <c r="F30" s="15">
        <v>80.8888888888889</v>
      </c>
      <c r="G30" s="15">
        <f t="shared" si="1"/>
        <v>32.3555555555556</v>
      </c>
      <c r="H30" s="15">
        <f t="shared" si="2"/>
        <v>74.3555555555556</v>
      </c>
      <c r="I30" s="12">
        <v>28</v>
      </c>
      <c r="J30" s="12" t="s">
        <v>13</v>
      </c>
    </row>
    <row r="31" ht="24" customHeight="1" spans="1:10">
      <c r="A31" s="12">
        <v>29</v>
      </c>
      <c r="B31" s="12" t="s">
        <v>49</v>
      </c>
      <c r="C31" s="17" t="s">
        <v>50</v>
      </c>
      <c r="D31" s="12">
        <f t="shared" si="0"/>
        <v>39.6</v>
      </c>
      <c r="E31" s="17">
        <v>88</v>
      </c>
      <c r="F31" s="15">
        <v>85.33</v>
      </c>
      <c r="G31" s="15">
        <f t="shared" si="1"/>
        <v>34.132</v>
      </c>
      <c r="H31" s="15">
        <f t="shared" si="2"/>
        <v>73.732</v>
      </c>
      <c r="I31" s="12">
        <v>29</v>
      </c>
      <c r="J31" s="12" t="s">
        <v>13</v>
      </c>
    </row>
    <row r="32" s="2" customFormat="1" ht="24" customHeight="1" spans="1:10">
      <c r="A32" s="12">
        <v>30</v>
      </c>
      <c r="B32" s="12" t="s">
        <v>51</v>
      </c>
      <c r="C32" s="13" t="s">
        <v>39</v>
      </c>
      <c r="D32" s="12">
        <f t="shared" si="0"/>
        <v>43.2</v>
      </c>
      <c r="E32" s="14">
        <v>27</v>
      </c>
      <c r="F32" s="15">
        <v>76.11</v>
      </c>
      <c r="G32" s="15">
        <f t="shared" si="1"/>
        <v>30.444</v>
      </c>
      <c r="H32" s="15">
        <f t="shared" si="2"/>
        <v>73.644</v>
      </c>
      <c r="I32" s="12">
        <v>30</v>
      </c>
      <c r="J32" s="12" t="s">
        <v>13</v>
      </c>
    </row>
    <row r="33" ht="24" customHeight="1" spans="1:10">
      <c r="A33" s="12">
        <v>31</v>
      </c>
      <c r="B33" s="12" t="s">
        <v>52</v>
      </c>
      <c r="C33" s="13" t="s">
        <v>32</v>
      </c>
      <c r="D33" s="12">
        <f t="shared" si="0"/>
        <v>45.6</v>
      </c>
      <c r="E33" s="14">
        <v>25</v>
      </c>
      <c r="F33" s="15">
        <v>70</v>
      </c>
      <c r="G33" s="15">
        <f t="shared" si="1"/>
        <v>28</v>
      </c>
      <c r="H33" s="15">
        <f t="shared" si="2"/>
        <v>73.6</v>
      </c>
      <c r="I33" s="12">
        <v>31</v>
      </c>
      <c r="J33" s="12" t="s">
        <v>53</v>
      </c>
    </row>
    <row r="34" ht="24" customHeight="1" spans="1:10">
      <c r="A34" s="12">
        <v>32</v>
      </c>
      <c r="B34" s="12" t="s">
        <v>54</v>
      </c>
      <c r="C34" s="13" t="s">
        <v>32</v>
      </c>
      <c r="D34" s="12">
        <f t="shared" si="0"/>
        <v>45.6</v>
      </c>
      <c r="E34" s="14">
        <v>74</v>
      </c>
      <c r="F34" s="15">
        <v>69.67</v>
      </c>
      <c r="G34" s="15">
        <f t="shared" si="1"/>
        <v>27.868</v>
      </c>
      <c r="H34" s="15">
        <f t="shared" si="2"/>
        <v>73.468</v>
      </c>
      <c r="I34" s="12">
        <v>32</v>
      </c>
      <c r="J34" s="12" t="s">
        <v>53</v>
      </c>
    </row>
    <row r="35" ht="24" customHeight="1" spans="1:10">
      <c r="A35" s="12">
        <v>33</v>
      </c>
      <c r="B35" s="12" t="s">
        <v>55</v>
      </c>
      <c r="C35" s="13" t="s">
        <v>26</v>
      </c>
      <c r="D35" s="12">
        <f t="shared" si="0"/>
        <v>44.4</v>
      </c>
      <c r="E35" s="14">
        <v>87</v>
      </c>
      <c r="F35" s="15">
        <v>72.4444444444444</v>
      </c>
      <c r="G35" s="15">
        <f t="shared" si="1"/>
        <v>28.9777777777778</v>
      </c>
      <c r="H35" s="15">
        <f t="shared" si="2"/>
        <v>73.3777777777778</v>
      </c>
      <c r="I35" s="12">
        <v>33</v>
      </c>
      <c r="J35" s="12" t="s">
        <v>53</v>
      </c>
    </row>
    <row r="36" ht="24" customHeight="1" spans="1:10">
      <c r="A36" s="12">
        <v>34</v>
      </c>
      <c r="B36" s="12" t="s">
        <v>56</v>
      </c>
      <c r="C36" s="13" t="s">
        <v>39</v>
      </c>
      <c r="D36" s="12">
        <f t="shared" si="0"/>
        <v>43.2</v>
      </c>
      <c r="E36" s="14">
        <v>4</v>
      </c>
      <c r="F36" s="15">
        <v>74.8888888888889</v>
      </c>
      <c r="G36" s="15">
        <f t="shared" si="1"/>
        <v>29.9555555555556</v>
      </c>
      <c r="H36" s="15">
        <f t="shared" si="2"/>
        <v>73.1555555555556</v>
      </c>
      <c r="I36" s="12">
        <v>34</v>
      </c>
      <c r="J36" s="12" t="s">
        <v>53</v>
      </c>
    </row>
    <row r="37" s="2" customFormat="1" ht="24" customHeight="1" spans="1:10">
      <c r="A37" s="12">
        <v>35</v>
      </c>
      <c r="B37" s="12" t="s">
        <v>57</v>
      </c>
      <c r="C37" s="13" t="s">
        <v>26</v>
      </c>
      <c r="D37" s="12">
        <f t="shared" si="0"/>
        <v>44.4</v>
      </c>
      <c r="E37" s="14">
        <v>17</v>
      </c>
      <c r="F37" s="15">
        <v>71.7777777777778</v>
      </c>
      <c r="G37" s="15">
        <f t="shared" si="1"/>
        <v>28.7111111111111</v>
      </c>
      <c r="H37" s="15">
        <f t="shared" si="2"/>
        <v>73.1111111111111</v>
      </c>
      <c r="I37" s="12">
        <v>35</v>
      </c>
      <c r="J37" s="12" t="s">
        <v>53</v>
      </c>
    </row>
    <row r="38" ht="24" customHeight="1" spans="1:10">
      <c r="A38" s="12">
        <v>36</v>
      </c>
      <c r="B38" s="12" t="s">
        <v>58</v>
      </c>
      <c r="C38" s="16" t="s">
        <v>32</v>
      </c>
      <c r="D38" s="12">
        <f t="shared" si="0"/>
        <v>45.6</v>
      </c>
      <c r="E38" s="14">
        <v>81</v>
      </c>
      <c r="F38" s="15">
        <v>68.2222222222222</v>
      </c>
      <c r="G38" s="15">
        <f t="shared" si="1"/>
        <v>27.2888888888889</v>
      </c>
      <c r="H38" s="15">
        <f t="shared" si="2"/>
        <v>72.8888888888889</v>
      </c>
      <c r="I38" s="12">
        <v>36</v>
      </c>
      <c r="J38" s="12" t="s">
        <v>53</v>
      </c>
    </row>
    <row r="39" ht="24" customHeight="1" spans="1:10">
      <c r="A39" s="12">
        <v>37</v>
      </c>
      <c r="B39" s="12" t="s">
        <v>59</v>
      </c>
      <c r="C39" s="13" t="s">
        <v>48</v>
      </c>
      <c r="D39" s="12">
        <f t="shared" si="0"/>
        <v>42</v>
      </c>
      <c r="E39" s="14">
        <v>58</v>
      </c>
      <c r="F39" s="15">
        <v>77.1111111111111</v>
      </c>
      <c r="G39" s="15">
        <f t="shared" si="1"/>
        <v>30.8444444444444</v>
      </c>
      <c r="H39" s="15">
        <f t="shared" si="2"/>
        <v>72.8444444444444</v>
      </c>
      <c r="I39" s="12">
        <v>37</v>
      </c>
      <c r="J39" s="12" t="s">
        <v>53</v>
      </c>
    </row>
    <row r="40" ht="24" customHeight="1" spans="1:10">
      <c r="A40" s="12">
        <v>38</v>
      </c>
      <c r="B40" s="12" t="s">
        <v>60</v>
      </c>
      <c r="C40" s="13" t="s">
        <v>26</v>
      </c>
      <c r="D40" s="12">
        <f t="shared" si="0"/>
        <v>44.4</v>
      </c>
      <c r="E40" s="14">
        <v>3</v>
      </c>
      <c r="F40" s="15">
        <v>70.8888888888889</v>
      </c>
      <c r="G40" s="15">
        <f t="shared" si="1"/>
        <v>28.3555555555556</v>
      </c>
      <c r="H40" s="15">
        <f t="shared" si="2"/>
        <v>72.7555555555556</v>
      </c>
      <c r="I40" s="12">
        <v>38</v>
      </c>
      <c r="J40" s="12" t="s">
        <v>53</v>
      </c>
    </row>
    <row r="41" s="2" customFormat="1" ht="24" customHeight="1" spans="1:10">
      <c r="A41" s="12">
        <v>39</v>
      </c>
      <c r="B41" s="12" t="s">
        <v>61</v>
      </c>
      <c r="C41" s="13" t="s">
        <v>48</v>
      </c>
      <c r="D41" s="12">
        <f t="shared" si="0"/>
        <v>42</v>
      </c>
      <c r="E41" s="14">
        <v>7</v>
      </c>
      <c r="F41" s="15">
        <v>76.4444444444444</v>
      </c>
      <c r="G41" s="15">
        <f t="shared" si="1"/>
        <v>30.5777777777778</v>
      </c>
      <c r="H41" s="15">
        <f t="shared" si="2"/>
        <v>72.5777777777778</v>
      </c>
      <c r="I41" s="12">
        <v>39</v>
      </c>
      <c r="J41" s="12" t="s">
        <v>53</v>
      </c>
    </row>
    <row r="42" ht="24" customHeight="1" spans="1:10">
      <c r="A42" s="12">
        <v>40</v>
      </c>
      <c r="B42" s="12" t="s">
        <v>62</v>
      </c>
      <c r="C42" s="13" t="s">
        <v>39</v>
      </c>
      <c r="D42" s="12">
        <f t="shared" si="0"/>
        <v>43.2</v>
      </c>
      <c r="E42" s="14">
        <v>96</v>
      </c>
      <c r="F42" s="15">
        <v>72.5555555555556</v>
      </c>
      <c r="G42" s="15">
        <f t="shared" si="1"/>
        <v>29.0222222222222</v>
      </c>
      <c r="H42" s="15">
        <f t="shared" si="2"/>
        <v>72.2222222222222</v>
      </c>
      <c r="I42" s="12">
        <v>40</v>
      </c>
      <c r="J42" s="12" t="s">
        <v>53</v>
      </c>
    </row>
    <row r="43" ht="24" customHeight="1" spans="1:10">
      <c r="A43" s="12">
        <v>41</v>
      </c>
      <c r="B43" s="12" t="s">
        <v>63</v>
      </c>
      <c r="C43" s="16" t="s">
        <v>50</v>
      </c>
      <c r="D43" s="12">
        <f t="shared" si="0"/>
        <v>39.6</v>
      </c>
      <c r="E43" s="14">
        <v>55</v>
      </c>
      <c r="F43" s="15">
        <v>80.7777777777778</v>
      </c>
      <c r="G43" s="15">
        <f t="shared" si="1"/>
        <v>32.3111111111111</v>
      </c>
      <c r="H43" s="15">
        <f t="shared" si="2"/>
        <v>71.9111111111111</v>
      </c>
      <c r="I43" s="12">
        <v>41</v>
      </c>
      <c r="J43" s="12" t="s">
        <v>53</v>
      </c>
    </row>
    <row r="44" ht="24" customHeight="1" spans="1:10">
      <c r="A44" s="12">
        <v>42</v>
      </c>
      <c r="B44" s="12" t="s">
        <v>64</v>
      </c>
      <c r="C44" s="13" t="s">
        <v>39</v>
      </c>
      <c r="D44" s="12">
        <f t="shared" si="0"/>
        <v>43.2</v>
      </c>
      <c r="E44" s="14">
        <v>92</v>
      </c>
      <c r="F44" s="15">
        <v>71.4444444444444</v>
      </c>
      <c r="G44" s="15">
        <f t="shared" si="1"/>
        <v>28.5777777777778</v>
      </c>
      <c r="H44" s="15">
        <f t="shared" si="2"/>
        <v>71.7777777777778</v>
      </c>
      <c r="I44" s="12">
        <v>42</v>
      </c>
      <c r="J44" s="12" t="s">
        <v>53</v>
      </c>
    </row>
    <row r="45" ht="24" customHeight="1" spans="1:10">
      <c r="A45" s="12">
        <v>43</v>
      </c>
      <c r="B45" s="12" t="s">
        <v>65</v>
      </c>
      <c r="C45" s="13" t="s">
        <v>39</v>
      </c>
      <c r="D45" s="12">
        <f t="shared" si="0"/>
        <v>43.2</v>
      </c>
      <c r="E45" s="14">
        <v>94</v>
      </c>
      <c r="F45" s="15">
        <v>70.5555555555556</v>
      </c>
      <c r="G45" s="15">
        <f t="shared" si="1"/>
        <v>28.2222222222222</v>
      </c>
      <c r="H45" s="15">
        <f t="shared" si="2"/>
        <v>71.4222222222222</v>
      </c>
      <c r="I45" s="12">
        <v>43</v>
      </c>
      <c r="J45" s="12" t="s">
        <v>53</v>
      </c>
    </row>
    <row r="46" ht="24" customHeight="1" spans="1:10">
      <c r="A46" s="12">
        <v>44</v>
      </c>
      <c r="B46" s="12" t="s">
        <v>66</v>
      </c>
      <c r="C46" s="13" t="s">
        <v>48</v>
      </c>
      <c r="D46" s="12">
        <f t="shared" si="0"/>
        <v>42</v>
      </c>
      <c r="E46" s="14">
        <v>37</v>
      </c>
      <c r="F46" s="15">
        <v>72.5555555555556</v>
      </c>
      <c r="G46" s="15">
        <f t="shared" si="1"/>
        <v>29.0222222222222</v>
      </c>
      <c r="H46" s="15">
        <f t="shared" si="2"/>
        <v>71.0222222222222</v>
      </c>
      <c r="I46" s="12">
        <v>44</v>
      </c>
      <c r="J46" s="12" t="s">
        <v>53</v>
      </c>
    </row>
    <row r="47" ht="24" customHeight="1" spans="1:10">
      <c r="A47" s="12">
        <v>45</v>
      </c>
      <c r="B47" s="12" t="s">
        <v>67</v>
      </c>
      <c r="C47" s="13" t="s">
        <v>50</v>
      </c>
      <c r="D47" s="12">
        <f t="shared" si="0"/>
        <v>39.6</v>
      </c>
      <c r="E47" s="14">
        <v>75</v>
      </c>
      <c r="F47" s="15">
        <v>78.1111111111111</v>
      </c>
      <c r="G47" s="15">
        <f t="shared" si="1"/>
        <v>31.2444444444444</v>
      </c>
      <c r="H47" s="15">
        <f t="shared" si="2"/>
        <v>70.8444444444444</v>
      </c>
      <c r="I47" s="12">
        <v>45</v>
      </c>
      <c r="J47" s="12" t="s">
        <v>53</v>
      </c>
    </row>
    <row r="48" ht="24" customHeight="1" spans="1:10">
      <c r="A48" s="12">
        <v>46</v>
      </c>
      <c r="B48" s="12" t="s">
        <v>68</v>
      </c>
      <c r="C48" s="13" t="s">
        <v>28</v>
      </c>
      <c r="D48" s="12">
        <f t="shared" si="0"/>
        <v>40.8</v>
      </c>
      <c r="E48" s="14">
        <v>95</v>
      </c>
      <c r="F48" s="15">
        <v>73.5555555555556</v>
      </c>
      <c r="G48" s="15">
        <f t="shared" si="1"/>
        <v>29.4222222222222</v>
      </c>
      <c r="H48" s="15">
        <f t="shared" si="2"/>
        <v>70.2222222222222</v>
      </c>
      <c r="I48" s="12">
        <v>46</v>
      </c>
      <c r="J48" s="12" t="s">
        <v>53</v>
      </c>
    </row>
    <row r="49" ht="24" customHeight="1" spans="1:10">
      <c r="A49" s="12">
        <v>47</v>
      </c>
      <c r="B49" s="12" t="s">
        <v>69</v>
      </c>
      <c r="C49" s="13" t="s">
        <v>48</v>
      </c>
      <c r="D49" s="12">
        <f t="shared" si="0"/>
        <v>42</v>
      </c>
      <c r="E49" s="14">
        <v>6</v>
      </c>
      <c r="F49" s="15">
        <v>70.3333333333333</v>
      </c>
      <c r="G49" s="15">
        <f t="shared" si="1"/>
        <v>28.1333333333333</v>
      </c>
      <c r="H49" s="15">
        <f t="shared" si="2"/>
        <v>70.1333333333333</v>
      </c>
      <c r="I49" s="12">
        <v>47</v>
      </c>
      <c r="J49" s="12" t="s">
        <v>53</v>
      </c>
    </row>
    <row r="50" ht="24" customHeight="1" spans="1:10">
      <c r="A50" s="12">
        <v>48</v>
      </c>
      <c r="B50" s="12" t="s">
        <v>70</v>
      </c>
      <c r="C50" s="13" t="s">
        <v>39</v>
      </c>
      <c r="D50" s="12">
        <f t="shared" si="0"/>
        <v>43.2</v>
      </c>
      <c r="E50" s="14">
        <v>50</v>
      </c>
      <c r="F50" s="15">
        <v>67.3333333333333</v>
      </c>
      <c r="G50" s="15">
        <f t="shared" si="1"/>
        <v>26.9333333333333</v>
      </c>
      <c r="H50" s="15">
        <f t="shared" si="2"/>
        <v>70.1333333333333</v>
      </c>
      <c r="I50" s="12">
        <v>48</v>
      </c>
      <c r="J50" s="12" t="s">
        <v>53</v>
      </c>
    </row>
    <row r="51" ht="24" customHeight="1" spans="1:10">
      <c r="A51" s="12">
        <v>49</v>
      </c>
      <c r="B51" s="12" t="s">
        <v>71</v>
      </c>
      <c r="C51" s="13" t="s">
        <v>28</v>
      </c>
      <c r="D51" s="12">
        <f t="shared" si="0"/>
        <v>40.8</v>
      </c>
      <c r="E51" s="14">
        <v>41</v>
      </c>
      <c r="F51" s="15">
        <v>71.4444444444444</v>
      </c>
      <c r="G51" s="15">
        <f t="shared" si="1"/>
        <v>28.5777777777778</v>
      </c>
      <c r="H51" s="15">
        <f t="shared" si="2"/>
        <v>69.3777777777778</v>
      </c>
      <c r="I51" s="12">
        <v>49</v>
      </c>
      <c r="J51" s="12" t="s">
        <v>53</v>
      </c>
    </row>
    <row r="52" ht="24" customHeight="1" spans="1:10">
      <c r="A52" s="12">
        <v>50</v>
      </c>
      <c r="B52" s="12" t="s">
        <v>72</v>
      </c>
      <c r="C52" s="13" t="s">
        <v>50</v>
      </c>
      <c r="D52" s="12">
        <f t="shared" si="0"/>
        <v>39.6</v>
      </c>
      <c r="E52" s="14">
        <v>20</v>
      </c>
      <c r="F52" s="15">
        <v>74.2222222222222</v>
      </c>
      <c r="G52" s="15">
        <f t="shared" si="1"/>
        <v>29.6888888888889</v>
      </c>
      <c r="H52" s="15">
        <f t="shared" si="2"/>
        <v>69.2888888888889</v>
      </c>
      <c r="I52" s="12">
        <v>50</v>
      </c>
      <c r="J52" s="12" t="s">
        <v>53</v>
      </c>
    </row>
    <row r="53" ht="24" customHeight="1" spans="1:10">
      <c r="A53" s="12">
        <v>51</v>
      </c>
      <c r="B53" s="12" t="s">
        <v>73</v>
      </c>
      <c r="C53" s="13" t="s">
        <v>50</v>
      </c>
      <c r="D53" s="12">
        <f t="shared" si="0"/>
        <v>39.6</v>
      </c>
      <c r="E53" s="14">
        <v>83</v>
      </c>
      <c r="F53" s="15">
        <v>73.8888888888889</v>
      </c>
      <c r="G53" s="15">
        <f t="shared" si="1"/>
        <v>29.5555555555556</v>
      </c>
      <c r="H53" s="15">
        <f t="shared" si="2"/>
        <v>69.1555555555556</v>
      </c>
      <c r="I53" s="12">
        <v>51</v>
      </c>
      <c r="J53" s="12" t="s">
        <v>53</v>
      </c>
    </row>
    <row r="54" ht="22" customHeight="1" spans="1:10">
      <c r="A54" s="12">
        <v>52</v>
      </c>
      <c r="B54" s="18" t="s">
        <v>74</v>
      </c>
      <c r="C54" s="19" t="s">
        <v>28</v>
      </c>
      <c r="D54" s="18">
        <f t="shared" si="0"/>
        <v>40.8</v>
      </c>
      <c r="E54" s="20">
        <v>38</v>
      </c>
      <c r="F54" s="21">
        <v>69.5555555555556</v>
      </c>
      <c r="G54" s="21">
        <f t="shared" si="1"/>
        <v>27.8222222222222</v>
      </c>
      <c r="H54" s="21">
        <f t="shared" si="2"/>
        <v>68.6222222222222</v>
      </c>
      <c r="I54" s="18">
        <v>52</v>
      </c>
      <c r="J54" s="12" t="s">
        <v>53</v>
      </c>
    </row>
    <row r="55" ht="24" customHeight="1" spans="1:10">
      <c r="A55" s="12">
        <v>53</v>
      </c>
      <c r="B55" s="12" t="s">
        <v>75</v>
      </c>
      <c r="C55" s="13" t="s">
        <v>50</v>
      </c>
      <c r="D55" s="12">
        <f t="shared" si="0"/>
        <v>39.6</v>
      </c>
      <c r="E55" s="14">
        <v>40</v>
      </c>
      <c r="F55" s="15">
        <v>72</v>
      </c>
      <c r="G55" s="15">
        <f t="shared" si="1"/>
        <v>28.8</v>
      </c>
      <c r="H55" s="15">
        <f t="shared" si="2"/>
        <v>68.4</v>
      </c>
      <c r="I55" s="12">
        <v>53</v>
      </c>
      <c r="J55" s="12" t="s">
        <v>53</v>
      </c>
    </row>
    <row r="56" ht="24" customHeight="1" spans="1:10">
      <c r="A56" s="12">
        <v>54</v>
      </c>
      <c r="B56" s="12" t="s">
        <v>76</v>
      </c>
      <c r="C56" s="13" t="s">
        <v>28</v>
      </c>
      <c r="D56" s="12">
        <f t="shared" si="0"/>
        <v>40.8</v>
      </c>
      <c r="E56" s="14">
        <v>44</v>
      </c>
      <c r="F56" s="15">
        <v>68.7777777777778</v>
      </c>
      <c r="G56" s="15">
        <f t="shared" si="1"/>
        <v>27.5111111111111</v>
      </c>
      <c r="H56" s="15">
        <f t="shared" si="2"/>
        <v>68.3111111111111</v>
      </c>
      <c r="I56" s="12">
        <v>54</v>
      </c>
      <c r="J56" s="12" t="s">
        <v>53</v>
      </c>
    </row>
    <row r="57" ht="24" customHeight="1" spans="1:10">
      <c r="A57" s="12">
        <v>55</v>
      </c>
      <c r="B57" s="12" t="s">
        <v>77</v>
      </c>
      <c r="C57" s="13" t="s">
        <v>50</v>
      </c>
      <c r="D57" s="12">
        <f t="shared" si="0"/>
        <v>39.6</v>
      </c>
      <c r="E57" s="14">
        <v>18</v>
      </c>
      <c r="F57" s="15">
        <v>71.1111111111111</v>
      </c>
      <c r="G57" s="15">
        <f t="shared" si="1"/>
        <v>28.4444444444444</v>
      </c>
      <c r="H57" s="15">
        <f t="shared" si="2"/>
        <v>68.0444444444445</v>
      </c>
      <c r="I57" s="12">
        <v>55</v>
      </c>
      <c r="J57" s="12" t="s">
        <v>53</v>
      </c>
    </row>
    <row r="58" ht="24" customHeight="1" spans="1:10">
      <c r="A58" s="12">
        <v>56</v>
      </c>
      <c r="B58" s="12" t="s">
        <v>78</v>
      </c>
      <c r="C58" s="13" t="s">
        <v>28</v>
      </c>
      <c r="D58" s="12">
        <f t="shared" si="0"/>
        <v>40.8</v>
      </c>
      <c r="E58" s="14">
        <v>19</v>
      </c>
      <c r="F58" s="15">
        <v>67.8888888888889</v>
      </c>
      <c r="G58" s="15">
        <f t="shared" si="1"/>
        <v>27.1555555555556</v>
      </c>
      <c r="H58" s="15">
        <f t="shared" si="2"/>
        <v>67.9555555555556</v>
      </c>
      <c r="I58" s="12">
        <v>56</v>
      </c>
      <c r="J58" s="12" t="s">
        <v>53</v>
      </c>
    </row>
    <row r="59" ht="24" customHeight="1" spans="1:10">
      <c r="A59" s="12">
        <v>57</v>
      </c>
      <c r="B59" s="12" t="s">
        <v>79</v>
      </c>
      <c r="C59" s="17" t="s">
        <v>80</v>
      </c>
      <c r="D59" s="12">
        <f t="shared" si="0"/>
        <v>38.4</v>
      </c>
      <c r="E59" s="17">
        <v>64</v>
      </c>
      <c r="F59" s="15">
        <v>73.8888888888889</v>
      </c>
      <c r="G59" s="15">
        <f t="shared" si="1"/>
        <v>29.5555555555556</v>
      </c>
      <c r="H59" s="15">
        <f t="shared" si="2"/>
        <v>67.9555555555556</v>
      </c>
      <c r="I59" s="12">
        <v>57</v>
      </c>
      <c r="J59" s="12" t="s">
        <v>53</v>
      </c>
    </row>
    <row r="60" ht="24" customHeight="1" spans="1:10">
      <c r="A60" s="12">
        <v>58</v>
      </c>
      <c r="B60" s="12" t="s">
        <v>81</v>
      </c>
      <c r="C60" s="13" t="s">
        <v>28</v>
      </c>
      <c r="D60" s="12">
        <f t="shared" si="0"/>
        <v>40.8</v>
      </c>
      <c r="E60" s="14">
        <v>11</v>
      </c>
      <c r="F60" s="15">
        <v>67.7777777777778</v>
      </c>
      <c r="G60" s="15">
        <f t="shared" si="1"/>
        <v>27.1111111111111</v>
      </c>
      <c r="H60" s="15">
        <f t="shared" si="2"/>
        <v>67.9111111111111</v>
      </c>
      <c r="I60" s="12">
        <v>58</v>
      </c>
      <c r="J60" s="12" t="s">
        <v>53</v>
      </c>
    </row>
    <row r="61" ht="24" customHeight="1" spans="1:10">
      <c r="A61" s="12">
        <v>59</v>
      </c>
      <c r="B61" s="12" t="s">
        <v>82</v>
      </c>
      <c r="C61" s="13" t="s">
        <v>50</v>
      </c>
      <c r="D61" s="12">
        <f t="shared" si="0"/>
        <v>39.6</v>
      </c>
      <c r="E61" s="14">
        <v>59</v>
      </c>
      <c r="F61" s="15">
        <v>70.3333333333333</v>
      </c>
      <c r="G61" s="15">
        <f t="shared" si="1"/>
        <v>28.1333333333333</v>
      </c>
      <c r="H61" s="15">
        <f t="shared" si="2"/>
        <v>67.7333333333333</v>
      </c>
      <c r="I61" s="12">
        <v>59</v>
      </c>
      <c r="J61" s="12" t="s">
        <v>53</v>
      </c>
    </row>
    <row r="62" ht="24" customHeight="1" spans="1:10">
      <c r="A62" s="12">
        <v>60</v>
      </c>
      <c r="B62" s="12" t="s">
        <v>83</v>
      </c>
      <c r="C62" s="17" t="s">
        <v>80</v>
      </c>
      <c r="D62" s="12">
        <f t="shared" si="0"/>
        <v>38.4</v>
      </c>
      <c r="E62" s="17">
        <v>10</v>
      </c>
      <c r="F62" s="15">
        <v>72.8888888888889</v>
      </c>
      <c r="G62" s="15">
        <f t="shared" si="1"/>
        <v>29.1555555555556</v>
      </c>
      <c r="H62" s="15">
        <f t="shared" si="2"/>
        <v>67.5555555555556</v>
      </c>
      <c r="I62" s="12">
        <v>60</v>
      </c>
      <c r="J62" s="12" t="s">
        <v>53</v>
      </c>
    </row>
    <row r="63" ht="24" customHeight="1" spans="1:10">
      <c r="A63" s="12">
        <v>61</v>
      </c>
      <c r="B63" s="12" t="s">
        <v>84</v>
      </c>
      <c r="C63" s="17" t="s">
        <v>80</v>
      </c>
      <c r="D63" s="12">
        <f t="shared" si="0"/>
        <v>38.4</v>
      </c>
      <c r="E63" s="17">
        <v>1</v>
      </c>
      <c r="F63" s="15">
        <v>72.7777777777778</v>
      </c>
      <c r="G63" s="15">
        <f t="shared" si="1"/>
        <v>29.1111111111111</v>
      </c>
      <c r="H63" s="15">
        <f t="shared" si="2"/>
        <v>67.5111111111111</v>
      </c>
      <c r="I63" s="12">
        <v>61</v>
      </c>
      <c r="J63" s="12" t="s">
        <v>53</v>
      </c>
    </row>
    <row r="64" ht="24" customHeight="1" spans="1:10">
      <c r="A64" s="12">
        <v>62</v>
      </c>
      <c r="B64" s="12" t="s">
        <v>85</v>
      </c>
      <c r="C64" s="17" t="s">
        <v>86</v>
      </c>
      <c r="D64" s="12">
        <f t="shared" si="0"/>
        <v>37.2</v>
      </c>
      <c r="E64" s="17">
        <v>52</v>
      </c>
      <c r="F64" s="15">
        <v>75.3333333333333</v>
      </c>
      <c r="G64" s="15">
        <f t="shared" si="1"/>
        <v>30.1333333333333</v>
      </c>
      <c r="H64" s="15">
        <f t="shared" si="2"/>
        <v>67.3333333333333</v>
      </c>
      <c r="I64" s="12">
        <v>62</v>
      </c>
      <c r="J64" s="12" t="s">
        <v>53</v>
      </c>
    </row>
    <row r="65" ht="24" customHeight="1" spans="1:10">
      <c r="A65" s="12">
        <v>63</v>
      </c>
      <c r="B65" s="12" t="s">
        <v>87</v>
      </c>
      <c r="C65" s="17" t="s">
        <v>80</v>
      </c>
      <c r="D65" s="12">
        <f t="shared" si="0"/>
        <v>38.4</v>
      </c>
      <c r="E65" s="17">
        <v>67</v>
      </c>
      <c r="F65" s="15">
        <v>72.3333333333333</v>
      </c>
      <c r="G65" s="15">
        <f t="shared" si="1"/>
        <v>28.9333333333333</v>
      </c>
      <c r="H65" s="15">
        <f t="shared" si="2"/>
        <v>67.3333333333333</v>
      </c>
      <c r="I65" s="12">
        <v>63</v>
      </c>
      <c r="J65" s="12" t="s">
        <v>53</v>
      </c>
    </row>
    <row r="66" ht="24" customHeight="1" spans="1:10">
      <c r="A66" s="12">
        <v>64</v>
      </c>
      <c r="B66" s="12" t="s">
        <v>88</v>
      </c>
      <c r="C66" s="17" t="s">
        <v>50</v>
      </c>
      <c r="D66" s="12">
        <f t="shared" si="0"/>
        <v>39.6</v>
      </c>
      <c r="E66" s="17">
        <v>32</v>
      </c>
      <c r="F66" s="15">
        <v>69.2222222222222</v>
      </c>
      <c r="G66" s="15">
        <f t="shared" si="1"/>
        <v>27.6888888888889</v>
      </c>
      <c r="H66" s="15">
        <f t="shared" si="2"/>
        <v>67.2888888888889</v>
      </c>
      <c r="I66" s="12">
        <v>64</v>
      </c>
      <c r="J66" s="12" t="s">
        <v>53</v>
      </c>
    </row>
    <row r="67" ht="24" customHeight="1" spans="1:10">
      <c r="A67" s="12">
        <v>65</v>
      </c>
      <c r="B67" s="12" t="s">
        <v>89</v>
      </c>
      <c r="C67" s="13" t="s">
        <v>28</v>
      </c>
      <c r="D67" s="12">
        <f t="shared" ref="D67:D100" si="3">C67*0.6</f>
        <v>40.8</v>
      </c>
      <c r="E67" s="14">
        <v>54</v>
      </c>
      <c r="F67" s="15">
        <v>66.2222222222222</v>
      </c>
      <c r="G67" s="15">
        <f t="shared" ref="G67:G100" si="4">F67*0.4</f>
        <v>26.4888888888889</v>
      </c>
      <c r="H67" s="15">
        <f t="shared" ref="H67:H100" si="5">D67+G67</f>
        <v>67.2888888888889</v>
      </c>
      <c r="I67" s="12">
        <v>65</v>
      </c>
      <c r="J67" s="12" t="s">
        <v>53</v>
      </c>
    </row>
    <row r="68" ht="24" customHeight="1" spans="1:10">
      <c r="A68" s="12">
        <v>66</v>
      </c>
      <c r="B68" s="12" t="s">
        <v>90</v>
      </c>
      <c r="C68" s="17" t="s">
        <v>80</v>
      </c>
      <c r="D68" s="12">
        <f t="shared" si="3"/>
        <v>38.4</v>
      </c>
      <c r="E68" s="17">
        <v>90</v>
      </c>
      <c r="F68" s="15">
        <v>72.1111111111111</v>
      </c>
      <c r="G68" s="15">
        <f t="shared" si="4"/>
        <v>28.8444444444444</v>
      </c>
      <c r="H68" s="15">
        <f t="shared" si="5"/>
        <v>67.2444444444444</v>
      </c>
      <c r="I68" s="12">
        <v>66</v>
      </c>
      <c r="J68" s="12" t="s">
        <v>53</v>
      </c>
    </row>
    <row r="69" ht="24" customHeight="1" spans="1:10">
      <c r="A69" s="12">
        <v>67</v>
      </c>
      <c r="B69" s="12" t="s">
        <v>91</v>
      </c>
      <c r="C69" s="17" t="s">
        <v>86</v>
      </c>
      <c r="D69" s="12">
        <f t="shared" si="3"/>
        <v>37.2</v>
      </c>
      <c r="E69" s="17">
        <v>60</v>
      </c>
      <c r="F69" s="15">
        <v>73.6666666666667</v>
      </c>
      <c r="G69" s="15">
        <f t="shared" si="4"/>
        <v>29.4666666666667</v>
      </c>
      <c r="H69" s="15">
        <f t="shared" si="5"/>
        <v>66.6666666666667</v>
      </c>
      <c r="I69" s="12">
        <v>67</v>
      </c>
      <c r="J69" s="12" t="s">
        <v>53</v>
      </c>
    </row>
    <row r="70" ht="24" customHeight="1" spans="1:10">
      <c r="A70" s="12">
        <v>68</v>
      </c>
      <c r="B70" s="12" t="s">
        <v>92</v>
      </c>
      <c r="C70" s="17" t="s">
        <v>93</v>
      </c>
      <c r="D70" s="12">
        <f t="shared" si="3"/>
        <v>36</v>
      </c>
      <c r="E70" s="17">
        <v>45</v>
      </c>
      <c r="F70" s="15">
        <v>76.3333333333333</v>
      </c>
      <c r="G70" s="15">
        <f t="shared" si="4"/>
        <v>30.5333333333333</v>
      </c>
      <c r="H70" s="15">
        <f t="shared" si="5"/>
        <v>66.5333333333333</v>
      </c>
      <c r="I70" s="12">
        <v>68</v>
      </c>
      <c r="J70" s="12" t="s">
        <v>53</v>
      </c>
    </row>
    <row r="71" ht="24" customHeight="1" spans="1:10">
      <c r="A71" s="12">
        <v>69</v>
      </c>
      <c r="B71" s="12" t="s">
        <v>94</v>
      </c>
      <c r="C71" s="17" t="s">
        <v>80</v>
      </c>
      <c r="D71" s="12">
        <f t="shared" si="3"/>
        <v>38.4</v>
      </c>
      <c r="E71" s="17">
        <v>16</v>
      </c>
      <c r="F71" s="15">
        <v>70.2222222222222</v>
      </c>
      <c r="G71" s="15">
        <f t="shared" si="4"/>
        <v>28.0888888888889</v>
      </c>
      <c r="H71" s="15">
        <f t="shared" si="5"/>
        <v>66.4888888888889</v>
      </c>
      <c r="I71" s="12">
        <v>69</v>
      </c>
      <c r="J71" s="12" t="s">
        <v>53</v>
      </c>
    </row>
    <row r="72" ht="24" customHeight="1" spans="1:10">
      <c r="A72" s="12">
        <v>70</v>
      </c>
      <c r="B72" s="12" t="s">
        <v>95</v>
      </c>
      <c r="C72" s="17" t="s">
        <v>80</v>
      </c>
      <c r="D72" s="12">
        <f t="shared" si="3"/>
        <v>38.4</v>
      </c>
      <c r="E72" s="17">
        <v>71</v>
      </c>
      <c r="F72" s="15">
        <v>69.6666666666667</v>
      </c>
      <c r="G72" s="15">
        <f t="shared" si="4"/>
        <v>27.8666666666667</v>
      </c>
      <c r="H72" s="15">
        <f t="shared" si="5"/>
        <v>66.2666666666667</v>
      </c>
      <c r="I72" s="12">
        <v>70</v>
      </c>
      <c r="J72" s="12" t="s">
        <v>53</v>
      </c>
    </row>
    <row r="73" ht="24" customHeight="1" spans="1:10">
      <c r="A73" s="12">
        <v>71</v>
      </c>
      <c r="B73" s="12" t="s">
        <v>96</v>
      </c>
      <c r="C73" s="17" t="s">
        <v>80</v>
      </c>
      <c r="D73" s="12">
        <f t="shared" si="3"/>
        <v>38.4</v>
      </c>
      <c r="E73" s="17">
        <v>62</v>
      </c>
      <c r="F73" s="15">
        <v>69.2222222222222</v>
      </c>
      <c r="G73" s="15">
        <f t="shared" si="4"/>
        <v>27.6888888888889</v>
      </c>
      <c r="H73" s="15">
        <f t="shared" si="5"/>
        <v>66.0888888888889</v>
      </c>
      <c r="I73" s="12">
        <v>71</v>
      </c>
      <c r="J73" s="12" t="s">
        <v>53</v>
      </c>
    </row>
    <row r="74" ht="24" customHeight="1" spans="1:10">
      <c r="A74" s="12">
        <v>72</v>
      </c>
      <c r="B74" s="12" t="s">
        <v>97</v>
      </c>
      <c r="C74" s="17" t="s">
        <v>80</v>
      </c>
      <c r="D74" s="12">
        <f t="shared" si="3"/>
        <v>38.4</v>
      </c>
      <c r="E74" s="17">
        <v>47</v>
      </c>
      <c r="F74" s="15">
        <v>69.1111111111111</v>
      </c>
      <c r="G74" s="15">
        <f t="shared" si="4"/>
        <v>27.6444444444444</v>
      </c>
      <c r="H74" s="15">
        <f t="shared" si="5"/>
        <v>66.0444444444444</v>
      </c>
      <c r="I74" s="12">
        <v>72</v>
      </c>
      <c r="J74" s="12" t="s">
        <v>53</v>
      </c>
    </row>
    <row r="75" ht="24" customHeight="1" spans="1:10">
      <c r="A75" s="12">
        <v>73</v>
      </c>
      <c r="B75" s="12" t="s">
        <v>98</v>
      </c>
      <c r="C75" s="17" t="s">
        <v>86</v>
      </c>
      <c r="D75" s="12">
        <f t="shared" si="3"/>
        <v>37.2</v>
      </c>
      <c r="E75" s="17">
        <v>21</v>
      </c>
      <c r="F75" s="15">
        <v>71.6666666666667</v>
      </c>
      <c r="G75" s="15">
        <f t="shared" si="4"/>
        <v>28.6666666666667</v>
      </c>
      <c r="H75" s="15">
        <f t="shared" si="5"/>
        <v>65.8666666666667</v>
      </c>
      <c r="I75" s="12">
        <v>73</v>
      </c>
      <c r="J75" s="12" t="s">
        <v>53</v>
      </c>
    </row>
    <row r="76" ht="24" customHeight="1" spans="1:10">
      <c r="A76" s="12">
        <v>74</v>
      </c>
      <c r="B76" s="12" t="s">
        <v>99</v>
      </c>
      <c r="C76" s="17" t="s">
        <v>86</v>
      </c>
      <c r="D76" s="12">
        <f t="shared" si="3"/>
        <v>37.2</v>
      </c>
      <c r="E76" s="17">
        <v>72</v>
      </c>
      <c r="F76" s="15">
        <v>71.6666666666667</v>
      </c>
      <c r="G76" s="15">
        <f t="shared" si="4"/>
        <v>28.6666666666667</v>
      </c>
      <c r="H76" s="15">
        <f t="shared" si="5"/>
        <v>65.8666666666667</v>
      </c>
      <c r="I76" s="12">
        <v>74</v>
      </c>
      <c r="J76" s="12" t="s">
        <v>53</v>
      </c>
    </row>
    <row r="77" ht="24" customHeight="1" spans="1:10">
      <c r="A77" s="12">
        <v>75</v>
      </c>
      <c r="B77" s="12" t="s">
        <v>100</v>
      </c>
      <c r="C77" s="17" t="s">
        <v>86</v>
      </c>
      <c r="D77" s="12">
        <f t="shared" si="3"/>
        <v>37.2</v>
      </c>
      <c r="E77" s="17">
        <v>23</v>
      </c>
      <c r="F77" s="15">
        <v>71.2222222222222</v>
      </c>
      <c r="G77" s="15">
        <f t="shared" si="4"/>
        <v>28.4888888888889</v>
      </c>
      <c r="H77" s="15">
        <f t="shared" si="5"/>
        <v>65.6888888888889</v>
      </c>
      <c r="I77" s="12">
        <v>75</v>
      </c>
      <c r="J77" s="12" t="s">
        <v>53</v>
      </c>
    </row>
    <row r="78" ht="24" customHeight="1" spans="1:10">
      <c r="A78" s="12">
        <v>76</v>
      </c>
      <c r="B78" s="12" t="s">
        <v>101</v>
      </c>
      <c r="C78" s="17" t="s">
        <v>93</v>
      </c>
      <c r="D78" s="12">
        <f t="shared" si="3"/>
        <v>36</v>
      </c>
      <c r="E78" s="17">
        <v>39</v>
      </c>
      <c r="F78" s="15">
        <v>73.7777777777778</v>
      </c>
      <c r="G78" s="15">
        <f t="shared" si="4"/>
        <v>29.5111111111111</v>
      </c>
      <c r="H78" s="15">
        <f t="shared" si="5"/>
        <v>65.5111111111111</v>
      </c>
      <c r="I78" s="12">
        <v>76</v>
      </c>
      <c r="J78" s="12" t="s">
        <v>53</v>
      </c>
    </row>
    <row r="79" ht="24" customHeight="1" spans="1:10">
      <c r="A79" s="12">
        <v>77</v>
      </c>
      <c r="B79" s="12" t="s">
        <v>102</v>
      </c>
      <c r="C79" s="17" t="s">
        <v>80</v>
      </c>
      <c r="D79" s="12">
        <f t="shared" si="3"/>
        <v>38.4</v>
      </c>
      <c r="E79" s="17">
        <v>2</v>
      </c>
      <c r="F79" s="15">
        <v>67.5555555555556</v>
      </c>
      <c r="G79" s="15">
        <f t="shared" si="4"/>
        <v>27.0222222222222</v>
      </c>
      <c r="H79" s="15">
        <f t="shared" si="5"/>
        <v>65.4222222222222</v>
      </c>
      <c r="I79" s="12">
        <v>77</v>
      </c>
      <c r="J79" s="12" t="s">
        <v>53</v>
      </c>
    </row>
    <row r="80" ht="24" customHeight="1" spans="1:10">
      <c r="A80" s="12">
        <v>78</v>
      </c>
      <c r="B80" s="12" t="s">
        <v>103</v>
      </c>
      <c r="C80" s="17" t="s">
        <v>86</v>
      </c>
      <c r="D80" s="12">
        <f t="shared" si="3"/>
        <v>37.2</v>
      </c>
      <c r="E80" s="17">
        <v>56</v>
      </c>
      <c r="F80" s="15">
        <v>69.8888888888889</v>
      </c>
      <c r="G80" s="15">
        <f t="shared" si="4"/>
        <v>27.9555555555556</v>
      </c>
      <c r="H80" s="15">
        <f t="shared" si="5"/>
        <v>65.1555555555556</v>
      </c>
      <c r="I80" s="12">
        <v>78</v>
      </c>
      <c r="J80" s="12" t="s">
        <v>53</v>
      </c>
    </row>
    <row r="81" ht="22" customHeight="1" spans="1:10">
      <c r="A81" s="12">
        <v>79</v>
      </c>
      <c r="B81" s="12" t="s">
        <v>104</v>
      </c>
      <c r="C81" s="17" t="s">
        <v>80</v>
      </c>
      <c r="D81" s="12">
        <f t="shared" si="3"/>
        <v>38.4</v>
      </c>
      <c r="E81" s="17">
        <v>51</v>
      </c>
      <c r="F81" s="15">
        <v>66.7777777777778</v>
      </c>
      <c r="G81" s="15">
        <f t="shared" si="4"/>
        <v>26.7111111111111</v>
      </c>
      <c r="H81" s="15">
        <f t="shared" si="5"/>
        <v>65.1111111111111</v>
      </c>
      <c r="I81" s="12">
        <v>79</v>
      </c>
      <c r="J81" s="12" t="s">
        <v>53</v>
      </c>
    </row>
    <row r="82" ht="24" customHeight="1" spans="1:10">
      <c r="A82" s="12">
        <v>80</v>
      </c>
      <c r="B82" s="12" t="s">
        <v>105</v>
      </c>
      <c r="C82" s="17" t="s">
        <v>86</v>
      </c>
      <c r="D82" s="12">
        <f t="shared" si="3"/>
        <v>37.2</v>
      </c>
      <c r="E82" s="17">
        <v>63</v>
      </c>
      <c r="F82" s="15">
        <v>69.5555555555556</v>
      </c>
      <c r="G82" s="15">
        <f t="shared" si="4"/>
        <v>27.8222222222222</v>
      </c>
      <c r="H82" s="15">
        <f t="shared" si="5"/>
        <v>65.0222222222222</v>
      </c>
      <c r="I82" s="12">
        <v>80</v>
      </c>
      <c r="J82" s="12" t="s">
        <v>53</v>
      </c>
    </row>
    <row r="83" ht="24" customHeight="1" spans="1:10">
      <c r="A83" s="12">
        <v>81</v>
      </c>
      <c r="B83" s="12" t="s">
        <v>106</v>
      </c>
      <c r="C83" s="17" t="s">
        <v>93</v>
      </c>
      <c r="D83" s="12">
        <f t="shared" si="3"/>
        <v>36</v>
      </c>
      <c r="E83" s="17">
        <v>42</v>
      </c>
      <c r="F83" s="15">
        <v>71.8888888888889</v>
      </c>
      <c r="G83" s="15">
        <f t="shared" si="4"/>
        <v>28.7555555555556</v>
      </c>
      <c r="H83" s="15">
        <f t="shared" si="5"/>
        <v>64.7555555555556</v>
      </c>
      <c r="I83" s="12">
        <v>81</v>
      </c>
      <c r="J83" s="12" t="s">
        <v>53</v>
      </c>
    </row>
    <row r="84" ht="24" customHeight="1" spans="1:10">
      <c r="A84" s="12">
        <v>82</v>
      </c>
      <c r="B84" s="12" t="s">
        <v>107</v>
      </c>
      <c r="C84" s="17" t="s">
        <v>86</v>
      </c>
      <c r="D84" s="12">
        <f t="shared" si="3"/>
        <v>37.2</v>
      </c>
      <c r="E84" s="17">
        <v>33</v>
      </c>
      <c r="F84" s="15">
        <v>68.5555555555556</v>
      </c>
      <c r="G84" s="15">
        <f t="shared" si="4"/>
        <v>27.4222222222222</v>
      </c>
      <c r="H84" s="15">
        <f t="shared" si="5"/>
        <v>64.6222222222222</v>
      </c>
      <c r="I84" s="12">
        <v>82</v>
      </c>
      <c r="J84" s="12" t="s">
        <v>53</v>
      </c>
    </row>
    <row r="85" ht="24" customHeight="1" spans="1:10">
      <c r="A85" s="12">
        <v>83</v>
      </c>
      <c r="B85" s="12" t="s">
        <v>108</v>
      </c>
      <c r="C85" s="17" t="s">
        <v>93</v>
      </c>
      <c r="D85" s="12">
        <f t="shared" si="3"/>
        <v>36</v>
      </c>
      <c r="E85" s="17">
        <v>57</v>
      </c>
      <c r="F85" s="15">
        <v>71.4444444444444</v>
      </c>
      <c r="G85" s="15">
        <f t="shared" si="4"/>
        <v>28.5777777777778</v>
      </c>
      <c r="H85" s="15">
        <f t="shared" si="5"/>
        <v>64.5777777777778</v>
      </c>
      <c r="I85" s="12">
        <v>83</v>
      </c>
      <c r="J85" s="12" t="s">
        <v>53</v>
      </c>
    </row>
    <row r="86" ht="24" customHeight="1" spans="1:10">
      <c r="A86" s="12">
        <v>84</v>
      </c>
      <c r="B86" s="12" t="s">
        <v>109</v>
      </c>
      <c r="C86" s="17" t="s">
        <v>93</v>
      </c>
      <c r="D86" s="12">
        <f t="shared" si="3"/>
        <v>36</v>
      </c>
      <c r="E86" s="17">
        <v>79</v>
      </c>
      <c r="F86" s="15">
        <v>71.4444444444444</v>
      </c>
      <c r="G86" s="15">
        <f t="shared" si="4"/>
        <v>28.5777777777778</v>
      </c>
      <c r="H86" s="15">
        <f t="shared" si="5"/>
        <v>64.5777777777778</v>
      </c>
      <c r="I86" s="12">
        <v>84</v>
      </c>
      <c r="J86" s="12" t="s">
        <v>53</v>
      </c>
    </row>
    <row r="87" ht="24" customHeight="1" spans="1:10">
      <c r="A87" s="12">
        <v>85</v>
      </c>
      <c r="B87" s="12" t="s">
        <v>110</v>
      </c>
      <c r="C87" s="17" t="s">
        <v>80</v>
      </c>
      <c r="D87" s="12">
        <f t="shared" si="3"/>
        <v>38.4</v>
      </c>
      <c r="E87" s="17">
        <v>80</v>
      </c>
      <c r="F87" s="15">
        <v>65</v>
      </c>
      <c r="G87" s="15">
        <f t="shared" si="4"/>
        <v>26</v>
      </c>
      <c r="H87" s="15">
        <f t="shared" si="5"/>
        <v>64.4</v>
      </c>
      <c r="I87" s="12">
        <v>85</v>
      </c>
      <c r="J87" s="12" t="s">
        <v>53</v>
      </c>
    </row>
    <row r="88" ht="24" customHeight="1" spans="1:10">
      <c r="A88" s="12">
        <v>86</v>
      </c>
      <c r="B88" s="12" t="s">
        <v>111</v>
      </c>
      <c r="C88" s="17" t="s">
        <v>93</v>
      </c>
      <c r="D88" s="12">
        <f t="shared" si="3"/>
        <v>36</v>
      </c>
      <c r="E88" s="17">
        <v>82</v>
      </c>
      <c r="F88" s="15">
        <v>70.3333333333333</v>
      </c>
      <c r="G88" s="15">
        <f t="shared" si="4"/>
        <v>28.1333333333333</v>
      </c>
      <c r="H88" s="15">
        <f t="shared" si="5"/>
        <v>64.1333333333333</v>
      </c>
      <c r="I88" s="12">
        <v>86</v>
      </c>
      <c r="J88" s="12" t="s">
        <v>53</v>
      </c>
    </row>
    <row r="89" ht="24" customHeight="1" spans="1:10">
      <c r="A89" s="12">
        <v>87</v>
      </c>
      <c r="B89" s="12" t="s">
        <v>112</v>
      </c>
      <c r="C89" s="17" t="s">
        <v>93</v>
      </c>
      <c r="D89" s="12">
        <f t="shared" si="3"/>
        <v>36</v>
      </c>
      <c r="E89" s="17">
        <v>61</v>
      </c>
      <c r="F89" s="15">
        <v>69</v>
      </c>
      <c r="G89" s="15">
        <f t="shared" si="4"/>
        <v>27.6</v>
      </c>
      <c r="H89" s="15">
        <f t="shared" si="5"/>
        <v>63.6</v>
      </c>
      <c r="I89" s="12">
        <v>87</v>
      </c>
      <c r="J89" s="12" t="s">
        <v>53</v>
      </c>
    </row>
    <row r="90" ht="24" customHeight="1" spans="1:10">
      <c r="A90" s="12">
        <v>88</v>
      </c>
      <c r="B90" s="12" t="s">
        <v>113</v>
      </c>
      <c r="C90" s="17" t="s">
        <v>93</v>
      </c>
      <c r="D90" s="12">
        <f t="shared" si="3"/>
        <v>36</v>
      </c>
      <c r="E90" s="17">
        <v>43</v>
      </c>
      <c r="F90" s="15">
        <v>68</v>
      </c>
      <c r="G90" s="15">
        <f t="shared" si="4"/>
        <v>27.2</v>
      </c>
      <c r="H90" s="15">
        <f t="shared" si="5"/>
        <v>63.2</v>
      </c>
      <c r="I90" s="12">
        <v>88</v>
      </c>
      <c r="J90" s="12" t="s">
        <v>53</v>
      </c>
    </row>
    <row r="91" ht="24" customHeight="1" spans="1:10">
      <c r="A91" s="12">
        <v>89</v>
      </c>
      <c r="B91" s="12" t="s">
        <v>114</v>
      </c>
      <c r="C91" s="13" t="s">
        <v>48</v>
      </c>
      <c r="D91" s="12">
        <f t="shared" si="3"/>
        <v>42</v>
      </c>
      <c r="E91" s="14"/>
      <c r="F91" s="15">
        <v>0</v>
      </c>
      <c r="G91" s="15">
        <f t="shared" si="4"/>
        <v>0</v>
      </c>
      <c r="H91" s="15">
        <f t="shared" si="5"/>
        <v>42</v>
      </c>
      <c r="I91" s="12">
        <v>89</v>
      </c>
      <c r="J91" s="12" t="s">
        <v>115</v>
      </c>
    </row>
    <row r="92" ht="24" customHeight="1" spans="1:10">
      <c r="A92" s="12">
        <v>90</v>
      </c>
      <c r="B92" s="12" t="s">
        <v>116</v>
      </c>
      <c r="C92" s="13" t="s">
        <v>50</v>
      </c>
      <c r="D92" s="12">
        <f t="shared" si="3"/>
        <v>39.6</v>
      </c>
      <c r="E92" s="14"/>
      <c r="F92" s="15">
        <v>0</v>
      </c>
      <c r="G92" s="15">
        <f t="shared" si="4"/>
        <v>0</v>
      </c>
      <c r="H92" s="15">
        <f t="shared" si="5"/>
        <v>39.6</v>
      </c>
      <c r="I92" s="12">
        <v>90</v>
      </c>
      <c r="J92" s="12" t="s">
        <v>115</v>
      </c>
    </row>
    <row r="93" ht="24" customHeight="1" spans="1:10">
      <c r="A93" s="12">
        <v>91</v>
      </c>
      <c r="B93" s="12" t="s">
        <v>117</v>
      </c>
      <c r="C93" s="17" t="s">
        <v>50</v>
      </c>
      <c r="D93" s="12">
        <f t="shared" si="3"/>
        <v>39.6</v>
      </c>
      <c r="E93" s="17"/>
      <c r="F93" s="15">
        <v>0</v>
      </c>
      <c r="G93" s="15">
        <f t="shared" si="4"/>
        <v>0</v>
      </c>
      <c r="H93" s="15">
        <f t="shared" si="5"/>
        <v>39.6</v>
      </c>
      <c r="I93" s="12">
        <v>91</v>
      </c>
      <c r="J93" s="12" t="s">
        <v>115</v>
      </c>
    </row>
    <row r="94" ht="24" customHeight="1" spans="1:10">
      <c r="A94" s="12">
        <v>92</v>
      </c>
      <c r="B94" s="12" t="s">
        <v>118</v>
      </c>
      <c r="C94" s="17" t="s">
        <v>80</v>
      </c>
      <c r="D94" s="12">
        <f t="shared" si="3"/>
        <v>38.4</v>
      </c>
      <c r="E94" s="17"/>
      <c r="F94" s="15">
        <v>0</v>
      </c>
      <c r="G94" s="15">
        <f t="shared" si="4"/>
        <v>0</v>
      </c>
      <c r="H94" s="15">
        <f t="shared" si="5"/>
        <v>38.4</v>
      </c>
      <c r="I94" s="12">
        <v>92</v>
      </c>
      <c r="J94" s="12" t="s">
        <v>115</v>
      </c>
    </row>
    <row r="95" ht="24" customHeight="1" spans="1:10">
      <c r="A95" s="12">
        <v>93</v>
      </c>
      <c r="B95" s="12" t="s">
        <v>119</v>
      </c>
      <c r="C95" s="17" t="s">
        <v>86</v>
      </c>
      <c r="D95" s="12">
        <f t="shared" si="3"/>
        <v>37.2</v>
      </c>
      <c r="E95" s="17"/>
      <c r="F95" s="15">
        <v>0</v>
      </c>
      <c r="G95" s="15">
        <f t="shared" si="4"/>
        <v>0</v>
      </c>
      <c r="H95" s="15">
        <f t="shared" si="5"/>
        <v>37.2</v>
      </c>
      <c r="I95" s="12">
        <v>93</v>
      </c>
      <c r="J95" s="12" t="s">
        <v>115</v>
      </c>
    </row>
    <row r="96" ht="24" customHeight="1" spans="1:10">
      <c r="A96" s="12">
        <v>94</v>
      </c>
      <c r="B96" s="12" t="s">
        <v>120</v>
      </c>
      <c r="C96" s="17" t="s">
        <v>86</v>
      </c>
      <c r="D96" s="12">
        <f t="shared" si="3"/>
        <v>37.2</v>
      </c>
      <c r="E96" s="17"/>
      <c r="F96" s="15">
        <v>0</v>
      </c>
      <c r="G96" s="15">
        <f t="shared" si="4"/>
        <v>0</v>
      </c>
      <c r="H96" s="15">
        <f t="shared" si="5"/>
        <v>37.2</v>
      </c>
      <c r="I96" s="12">
        <v>94</v>
      </c>
      <c r="J96" s="12" t="s">
        <v>115</v>
      </c>
    </row>
    <row r="97" ht="24" customHeight="1" spans="1:10">
      <c r="A97" s="12">
        <v>95</v>
      </c>
      <c r="B97" s="12" t="s">
        <v>121</v>
      </c>
      <c r="C97" s="17" t="s">
        <v>86</v>
      </c>
      <c r="D97" s="12">
        <f t="shared" si="3"/>
        <v>37.2</v>
      </c>
      <c r="E97" s="17"/>
      <c r="F97" s="15">
        <v>0</v>
      </c>
      <c r="G97" s="15">
        <f t="shared" si="4"/>
        <v>0</v>
      </c>
      <c r="H97" s="15">
        <f t="shared" si="5"/>
        <v>37.2</v>
      </c>
      <c r="I97" s="12">
        <v>95</v>
      </c>
      <c r="J97" s="12" t="s">
        <v>115</v>
      </c>
    </row>
    <row r="98" ht="24" customHeight="1" spans="1:10">
      <c r="A98" s="12">
        <v>96</v>
      </c>
      <c r="B98" s="12" t="s">
        <v>122</v>
      </c>
      <c r="C98" s="17" t="s">
        <v>93</v>
      </c>
      <c r="D98" s="12">
        <f t="shared" si="3"/>
        <v>36</v>
      </c>
      <c r="E98" s="17"/>
      <c r="F98" s="15">
        <v>0</v>
      </c>
      <c r="G98" s="15">
        <f t="shared" si="4"/>
        <v>0</v>
      </c>
      <c r="H98" s="15">
        <f t="shared" si="5"/>
        <v>36</v>
      </c>
      <c r="I98" s="12">
        <v>96</v>
      </c>
      <c r="J98" s="12" t="s">
        <v>115</v>
      </c>
    </row>
    <row r="99" ht="24" customHeight="1" spans="1:10">
      <c r="A99" s="12">
        <v>97</v>
      </c>
      <c r="B99" s="12" t="s">
        <v>123</v>
      </c>
      <c r="C99" s="17" t="s">
        <v>93</v>
      </c>
      <c r="D99" s="12">
        <f t="shared" si="3"/>
        <v>36</v>
      </c>
      <c r="E99" s="17"/>
      <c r="F99" s="15">
        <v>0</v>
      </c>
      <c r="G99" s="15">
        <f t="shared" si="4"/>
        <v>0</v>
      </c>
      <c r="H99" s="15">
        <f t="shared" si="5"/>
        <v>36</v>
      </c>
      <c r="I99" s="12">
        <v>97</v>
      </c>
      <c r="J99" s="12" t="s">
        <v>115</v>
      </c>
    </row>
    <row r="100" ht="24" customHeight="1" spans="1:10">
      <c r="A100" s="12">
        <v>98</v>
      </c>
      <c r="B100" s="12" t="s">
        <v>124</v>
      </c>
      <c r="C100" s="17" t="s">
        <v>93</v>
      </c>
      <c r="D100" s="12">
        <f t="shared" si="3"/>
        <v>36</v>
      </c>
      <c r="E100" s="17"/>
      <c r="F100" s="15">
        <v>0</v>
      </c>
      <c r="G100" s="15">
        <f t="shared" si="4"/>
        <v>0</v>
      </c>
      <c r="H100" s="15">
        <f t="shared" si="5"/>
        <v>36</v>
      </c>
      <c r="I100" s="12">
        <v>98</v>
      </c>
      <c r="J100" s="12" t="s">
        <v>115</v>
      </c>
    </row>
  </sheetData>
  <sortState ref="A3:K103">
    <sortCondition ref="I3:I103"/>
  </sortState>
  <mergeCells count="1">
    <mergeCell ref="A1:J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2023-07-19T09:30:00Z</dcterms:created>
  <dcterms:modified xsi:type="dcterms:W3CDTF">2024-04-10T07:09:08Z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A3828171FB9F46D69573C3408E827E8D_12</vt:lpwstr>
  </property>
</Properties>
</file>