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表" sheetId="3" r:id="rId1"/>
  </sheets>
  <definedNames>
    <definedName name="_xlnm._FilterDatabase" localSheetId="0" hidden="1">总成绩表!$A$4:$I$7</definedName>
    <definedName name="_xlnm.Print_Titles" localSheetId="0">总成绩表!$1:$4</definedName>
  </definedNames>
  <calcPr calcId="144525"/>
</workbook>
</file>

<file path=xl/sharedStrings.xml><?xml version="1.0" encoding="utf-8"?>
<sst xmlns="http://schemas.openxmlformats.org/spreadsheetml/2006/main" count="25" uniqueCount="19">
  <si>
    <t>2024年博罗县应急管理局公开招聘专职安全生产监督检查员总成绩</t>
  </si>
  <si>
    <t>序号</t>
  </si>
  <si>
    <t>准考证号码</t>
  </si>
  <si>
    <t>笔试成绩</t>
  </si>
  <si>
    <t>换算0.4</t>
  </si>
  <si>
    <t>面试成绩</t>
  </si>
  <si>
    <t>换算0.6</t>
  </si>
  <si>
    <t>总成绩</t>
  </si>
  <si>
    <t>岗位代码</t>
  </si>
  <si>
    <t>是否体检</t>
  </si>
  <si>
    <t>YJJ-20240402</t>
  </si>
  <si>
    <t>X1</t>
  </si>
  <si>
    <t>是</t>
  </si>
  <si>
    <t>YJJ-20240403</t>
  </si>
  <si>
    <t>否</t>
  </si>
  <si>
    <t>YJJ-20240408</t>
  </si>
  <si>
    <t>YJJ-20240407</t>
  </si>
  <si>
    <t>Y2</t>
  </si>
  <si>
    <t>YJJ-20240410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</si>
</sst>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D13" sqref="D13"/>
    </sheetView>
  </sheetViews>
  <sheetFormatPr defaultColWidth="9" defaultRowHeight="26" customHeight="1"/>
  <cols>
    <col min="1" max="1" width="8.25" style="2" customWidth="1"/>
    <col min="2" max="2" width="23.0833333333333" style="3" customWidth="1"/>
    <col min="3" max="8" width="15.75" style="4" customWidth="1"/>
    <col min="9" max="9" width="15.75" style="5" customWidth="1"/>
  </cols>
  <sheetData>
    <row r="1" ht="21" customHeight="1" spans="1:9">
      <c r="A1" s="6" t="s">
        <v>0</v>
      </c>
      <c r="B1" s="7"/>
      <c r="C1" s="8"/>
      <c r="D1" s="8"/>
      <c r="E1" s="8"/>
      <c r="F1" s="8"/>
      <c r="G1" s="8"/>
      <c r="H1" s="8"/>
      <c r="I1" s="7"/>
    </row>
    <row r="2" ht="21" customHeight="1" spans="1:9">
      <c r="A2" s="7"/>
      <c r="B2" s="7"/>
      <c r="C2" s="8"/>
      <c r="D2" s="8"/>
      <c r="E2" s="8"/>
      <c r="F2" s="8"/>
      <c r="G2" s="8"/>
      <c r="H2" s="8"/>
      <c r="I2" s="7"/>
    </row>
    <row r="3" ht="21" customHeight="1" spans="1:9">
      <c r="A3" s="7"/>
      <c r="B3" s="7"/>
      <c r="C3" s="8"/>
      <c r="D3" s="8"/>
      <c r="E3" s="8"/>
      <c r="F3" s="8"/>
      <c r="G3" s="8"/>
      <c r="H3" s="8"/>
      <c r="I3" s="7"/>
    </row>
    <row r="4" s="1" customFormat="1" ht="41" customHeight="1" spans="1:9">
      <c r="A4" s="9" t="s">
        <v>1</v>
      </c>
      <c r="B4" s="9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7" t="s">
        <v>9</v>
      </c>
    </row>
    <row r="5" ht="36" customHeight="1" spans="1:9">
      <c r="A5" s="11">
        <v>1</v>
      </c>
      <c r="B5" s="12" t="s">
        <v>10</v>
      </c>
      <c r="C5" s="11">
        <v>57.3</v>
      </c>
      <c r="D5" s="13">
        <f>C5*0.4</f>
        <v>22.92</v>
      </c>
      <c r="E5" s="11">
        <v>83</v>
      </c>
      <c r="F5" s="13">
        <f>E5*0.6</f>
        <v>49.8</v>
      </c>
      <c r="G5" s="13">
        <f>D5+F5</f>
        <v>72.72</v>
      </c>
      <c r="H5" s="11" t="s">
        <v>11</v>
      </c>
      <c r="I5" s="11" t="s">
        <v>12</v>
      </c>
    </row>
    <row r="6" ht="36" customHeight="1" spans="1:9">
      <c r="A6" s="11">
        <v>2</v>
      </c>
      <c r="B6" s="12" t="s">
        <v>13</v>
      </c>
      <c r="C6" s="11">
        <v>59.5</v>
      </c>
      <c r="D6" s="13">
        <f>C6*0.4</f>
        <v>23.8</v>
      </c>
      <c r="E6" s="11">
        <v>80.2</v>
      </c>
      <c r="F6" s="13">
        <f>E6*0.6</f>
        <v>48.12</v>
      </c>
      <c r="G6" s="13">
        <f>D6+F6</f>
        <v>71.92</v>
      </c>
      <c r="H6" s="11" t="s">
        <v>11</v>
      </c>
      <c r="I6" s="11" t="s">
        <v>14</v>
      </c>
    </row>
    <row r="7" ht="36" customHeight="1" spans="1:9">
      <c r="A7" s="11">
        <v>3</v>
      </c>
      <c r="B7" s="12" t="s">
        <v>15</v>
      </c>
      <c r="C7" s="11">
        <v>50.4</v>
      </c>
      <c r="D7" s="13">
        <f>C7*0.4</f>
        <v>20.16</v>
      </c>
      <c r="E7" s="11">
        <v>78.8</v>
      </c>
      <c r="F7" s="13">
        <f>E7*0.6</f>
        <v>47.28</v>
      </c>
      <c r="G7" s="13">
        <f>D7+F7</f>
        <v>67.44</v>
      </c>
      <c r="H7" s="11" t="s">
        <v>11</v>
      </c>
      <c r="I7" s="11" t="s">
        <v>14</v>
      </c>
    </row>
    <row r="8" ht="36" customHeight="1" spans="1:9">
      <c r="A8" s="14"/>
      <c r="B8" s="14"/>
      <c r="C8" s="15"/>
      <c r="D8" s="16"/>
      <c r="E8" s="15"/>
      <c r="F8" s="16"/>
      <c r="G8" s="16"/>
      <c r="H8" s="15"/>
      <c r="I8" s="18"/>
    </row>
    <row r="9" ht="36" customHeight="1" spans="1:9">
      <c r="A9" s="11">
        <v>1</v>
      </c>
      <c r="B9" s="12" t="s">
        <v>16</v>
      </c>
      <c r="C9" s="11">
        <v>58.3</v>
      </c>
      <c r="D9" s="13">
        <f>C9*0.4</f>
        <v>23.32</v>
      </c>
      <c r="E9" s="11">
        <v>79.3</v>
      </c>
      <c r="F9" s="13">
        <f>E9*0.6</f>
        <v>47.58</v>
      </c>
      <c r="G9" s="13">
        <f>D9+F9</f>
        <v>70.9</v>
      </c>
      <c r="H9" s="11" t="s">
        <v>17</v>
      </c>
      <c r="I9" s="11" t="s">
        <v>12</v>
      </c>
    </row>
    <row r="10" ht="36" customHeight="1" spans="1:9">
      <c r="A10" s="11">
        <v>2</v>
      </c>
      <c r="B10" s="12" t="s">
        <v>18</v>
      </c>
      <c r="C10" s="11">
        <v>48.5</v>
      </c>
      <c r="D10" s="13">
        <f>C10*0.4</f>
        <v>19.4</v>
      </c>
      <c r="E10" s="11">
        <v>47.9</v>
      </c>
      <c r="F10" s="13">
        <f>E10*0.6</f>
        <v>28.74</v>
      </c>
      <c r="G10" s="13">
        <f>D10+F10</f>
        <v>48.14</v>
      </c>
      <c r="H10" s="11" t="s">
        <v>17</v>
      </c>
      <c r="I10" s="11" t="s">
        <v>14</v>
      </c>
    </row>
  </sheetData>
  <autoFilter ref="A4:I7">
    <sortState ref="A4:I7">
      <sortCondition ref="H4"/>
    </sortState>
    <extLst/>
  </autoFilter>
  <mergeCells count="1">
    <mergeCell ref="A1:I3"/>
  </mergeCells>
  <printOptions horizontalCentered="1"/>
  <pageMargins left="0.393055555555556" right="0.432638888888889" top="0.511805555555556" bottom="0.393055555555556" header="0.393055555555556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李越鸿</cp:lastModifiedBy>
  <dcterms:created xsi:type="dcterms:W3CDTF">2020-05-27T02:10:00Z</dcterms:created>
  <dcterms:modified xsi:type="dcterms:W3CDTF">2024-04-29T07:54:34Z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324ECC07FEC5401E8E43C45B150FBEEA_13</vt:lpwstr>
  </property>
  <property fmtid="{D5CDD505-2E9C-101B-9397-08002B2CF9AE}" pid="4" name="KSOReadingLayout">
    <vt:bool>true</vt:bool>
  </property>
</Properties>
</file>