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<sst xmlns="http://schemas.openxmlformats.org/spreadsheetml/2006/main" count="79" uniqueCount="34">
  <si>
    <t>附件1：</t>
  </si>
  <si>
    <t>2024年第2季度会议费及“三公”经费支出统计表</t>
  </si>
  <si>
    <t>单位:万元</t>
  </si>
  <si>
    <t>单位</t>
  </si>
  <si>
    <t>上年度会议费及“三公”经费决算</t>
  </si>
  <si>
    <t>2024年会议费及“三公”经费财政拨款预算</t>
  </si>
  <si>
    <t>截至2024年第2季度会议费及“三公”经费执行情况</t>
  </si>
  <si>
    <t>2024年全年会议费及“三公”经费预计执行情况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</si>
  <si>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</si>
  <si>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</si>
  <si>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</si>
  <si>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</si>
  <si>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</si>
  <si>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</si>
  <si>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</si>
  <si>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</si>
  <si>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</si>
  <si>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</si>
  <si>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</si>
  <si>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</si>
  <si>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</si>
  <si>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博罗县政务服务和数据管理局</t>
  </si>
  <si>
    <t>0.04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</si>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</sst>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 "/>
    <numFmt numFmtId="177" formatCode="0.00_ ;[Red]\-0.00\ "/>
    <numFmt numFmtId="178" formatCode="0.00_);[Red]\(0.00\)"/>
    <numFmt numFmtId="179" formatCode="#,##0.00_ ;[Red]\-#,##0.00\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62"/>
      <name val="宋体"/>
      <charset val="134"/>
    </font>
    <font>
      <sz val="10"/>
      <color indexed="17"/>
      <name val="宋体"/>
      <charset val="134"/>
    </font>
    <font>
      <sz val="10"/>
      <color indexed="9"/>
      <name val="宋体"/>
      <charset val="134"/>
    </font>
    <font>
      <sz val="10"/>
      <color indexed="20"/>
      <name val="宋体"/>
      <charset val="134"/>
    </font>
    <font>
      <i/>
      <sz val="10"/>
      <color indexed="23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u/>
      <sz val="10"/>
      <color indexed="20"/>
      <name val="宋体"/>
      <charset val="134"/>
    </font>
    <font>
      <b/>
      <sz val="11"/>
      <color indexed="56"/>
      <name val="宋体"/>
      <charset val="134"/>
    </font>
    <font>
      <sz val="10"/>
      <color indexed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0"/>
      <color indexed="52"/>
      <name val="宋体"/>
      <charset val="134"/>
    </font>
    <font>
      <b/>
      <sz val="10"/>
      <color indexed="63"/>
      <name val="宋体"/>
      <charset val="134"/>
    </font>
    <font>
      <b/>
      <sz val="10"/>
      <color indexed="9"/>
      <name val="宋体"/>
      <charset val="134"/>
    </font>
    <font>
      <sz val="10"/>
      <color indexed="52"/>
      <name val="宋体"/>
      <charset val="134"/>
    </font>
    <font>
      <sz val="10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14" borderId="16" applyNumberFormat="0" applyFont="0" applyAlignment="0" applyProtection="0">
      <alignment vertical="center"/>
    </xf>
    <xf numFmtId="0" fontId="10" fillId="0" borderId="0"/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0" fillId="0" borderId="0"/>
    <xf numFmtId="0" fontId="28" fillId="0" borderId="18" applyNumberFormat="0" applyFill="0" applyAlignment="0" applyProtection="0">
      <alignment vertical="center"/>
    </xf>
    <xf numFmtId="0" fontId="10" fillId="0" borderId="0"/>
    <xf numFmtId="0" fontId="18" fillId="2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4" borderId="20" applyNumberFormat="0" applyAlignment="0" applyProtection="0">
      <alignment vertical="center"/>
    </xf>
    <xf numFmtId="0" fontId="29" fillId="4" borderId="15" applyNumberFormat="0" applyAlignment="0" applyProtection="0">
      <alignment vertical="center"/>
    </xf>
    <xf numFmtId="0" fontId="10" fillId="0" borderId="0"/>
    <xf numFmtId="0" fontId="31" fillId="23" borderId="21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2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7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8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vertical="center" shrinkToFit="1"/>
    </xf>
    <xf numFmtId="178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Z12" sqref="Z12"/>
    </sheetView>
  </sheetViews>
  <sheetFormatPr defaultColWidth="9.14285714285714" defaultRowHeight="12"/>
  <cols>
    <col min="1" max="1" width="16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9" width="5.7047619047619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8.42857142857143" style="8" customWidth="1"/>
    <col min="15" max="15" width="7.37142857142857" style="8" customWidth="1"/>
    <col min="16" max="16" width="4.52380952380952" style="8" customWidth="1"/>
    <col min="17" max="17" width="8.57142857142857" style="8" customWidth="1"/>
    <col min="18" max="18" width="7.25714285714286" style="8" customWidth="1"/>
    <col min="19" max="19" width="7.38095238095238" style="8" customWidth="1"/>
    <col min="20" max="20" width="6.66666666666667" style="7" customWidth="1"/>
    <col min="21" max="21" width="6.90476190476191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10.8571428571429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6.3047619047619" style="13" customWidth="1"/>
    <col min="47" max="47" width="6.42857142857143" style="14" customWidth="1"/>
    <col min="48" max="48" width="6.19047619047619" style="14" customWidth="1"/>
    <col min="49" max="49" width="6.07619047619048" style="14" customWidth="1"/>
    <col min="50" max="53" width="4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2"/>
      <c r="AE1" s="62"/>
      <c r="AF1" s="63"/>
      <c r="AG1" s="62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4"/>
      <c r="AD2" s="19"/>
      <c r="AE2" s="19"/>
      <c r="AF2" s="64"/>
      <c r="AG2" s="19"/>
      <c r="AH2" s="19"/>
      <c r="AI2" s="19"/>
      <c r="AJ2" s="19"/>
      <c r="AK2" s="64"/>
      <c r="AL2" s="90"/>
      <c r="AM2" s="90"/>
      <c r="AN2" s="90"/>
      <c r="AO2" s="64"/>
      <c r="AP2" s="90"/>
      <c r="AQ2" s="90"/>
      <c r="AR2" s="90"/>
      <c r="AS2" s="64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4"/>
      <c r="AD3" s="19"/>
      <c r="AE3" s="19"/>
      <c r="AF3" s="64"/>
      <c r="AG3" s="19"/>
      <c r="AH3" s="19"/>
      <c r="AI3" s="19"/>
      <c r="AJ3" s="19"/>
      <c r="AK3" s="64"/>
      <c r="AL3" s="90"/>
      <c r="AM3" s="90"/>
      <c r="AN3" s="90"/>
      <c r="AO3" s="64"/>
      <c r="AP3" s="90"/>
      <c r="AQ3" s="90"/>
      <c r="AR3" s="90"/>
      <c r="AS3" s="64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2"/>
      <c r="AE4" s="62"/>
      <c r="AF4" s="63"/>
      <c r="AG4" s="62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09"/>
      <c r="AV4" s="109"/>
      <c r="AW4" s="109"/>
      <c r="AX4" s="109"/>
      <c r="AY4" s="109"/>
      <c r="AZ4" s="109"/>
      <c r="BA4" s="109"/>
      <c r="BB4" s="109"/>
      <c r="BC4" s="109"/>
      <c r="BD4" s="116" t="s">
        <v>2</v>
      </c>
      <c r="BE4" s="116"/>
      <c r="BF4" s="121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6"/>
      <c r="T5" s="57" t="s">
        <v>6</v>
      </c>
      <c r="U5" s="57"/>
      <c r="V5" s="57"/>
      <c r="W5" s="57"/>
      <c r="X5" s="57"/>
      <c r="Y5" s="57"/>
      <c r="Z5" s="57"/>
      <c r="AA5" s="57"/>
      <c r="AB5" s="57"/>
      <c r="AC5" s="65"/>
      <c r="AD5" s="57"/>
      <c r="AE5" s="57"/>
      <c r="AF5" s="65"/>
      <c r="AG5" s="57"/>
      <c r="AH5" s="57"/>
      <c r="AI5" s="57"/>
      <c r="AJ5" s="57"/>
      <c r="AK5" s="65"/>
      <c r="AL5" s="91"/>
      <c r="AM5" s="91"/>
      <c r="AN5" s="91"/>
      <c r="AO5" s="65"/>
      <c r="AP5" s="91"/>
      <c r="AQ5" s="91"/>
      <c r="AR5" s="91"/>
      <c r="AS5" s="65"/>
      <c r="AT5" s="93" t="s">
        <v>7</v>
      </c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122"/>
      <c r="BF5" s="123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8"/>
      <c r="T6" s="57"/>
      <c r="U6" s="57"/>
      <c r="V6" s="57"/>
      <c r="W6" s="57"/>
      <c r="X6" s="57"/>
      <c r="Y6" s="57"/>
      <c r="Z6" s="57"/>
      <c r="AA6" s="57"/>
      <c r="AB6" s="57"/>
      <c r="AC6" s="65"/>
      <c r="AD6" s="57"/>
      <c r="AE6" s="57"/>
      <c r="AF6" s="65"/>
      <c r="AG6" s="57"/>
      <c r="AH6" s="57"/>
      <c r="AI6" s="57"/>
      <c r="AJ6" s="57"/>
      <c r="AK6" s="65"/>
      <c r="AL6" s="91"/>
      <c r="AM6" s="91"/>
      <c r="AN6" s="91"/>
      <c r="AO6" s="65"/>
      <c r="AP6" s="91"/>
      <c r="AQ6" s="91"/>
      <c r="AR6" s="91"/>
      <c r="AS6" s="65"/>
      <c r="AT6" s="10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24"/>
      <c r="BF6" s="125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6"/>
      <c r="Z7" s="57" t="s">
        <v>11</v>
      </c>
      <c r="AA7" s="57"/>
      <c r="AB7" s="57"/>
      <c r="AC7" s="65"/>
      <c r="AD7" s="57"/>
      <c r="AE7" s="57"/>
      <c r="AF7" s="65"/>
      <c r="AG7" s="92"/>
      <c r="AH7" s="24" t="s">
        <v>12</v>
      </c>
      <c r="AI7" s="29"/>
      <c r="AJ7" s="25"/>
      <c r="AK7" s="66"/>
      <c r="AL7" s="93" t="s">
        <v>13</v>
      </c>
      <c r="AM7" s="94"/>
      <c r="AN7" s="95"/>
      <c r="AO7" s="66"/>
      <c r="AP7" s="93" t="s">
        <v>14</v>
      </c>
      <c r="AQ7" s="94"/>
      <c r="AR7" s="95"/>
      <c r="AS7" s="66"/>
      <c r="AT7" s="93" t="s">
        <v>9</v>
      </c>
      <c r="AU7" s="94"/>
      <c r="AV7" s="93" t="s">
        <v>10</v>
      </c>
      <c r="AW7" s="95"/>
      <c r="AX7" s="93" t="s">
        <v>11</v>
      </c>
      <c r="AY7" s="94"/>
      <c r="AZ7" s="93" t="s">
        <v>12</v>
      </c>
      <c r="BA7" s="94"/>
      <c r="BB7" s="93" t="s">
        <v>13</v>
      </c>
      <c r="BC7" s="94"/>
      <c r="BD7" s="93" t="s">
        <v>14</v>
      </c>
      <c r="BE7" s="126"/>
      <c r="BF7" s="125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7" t="s">
        <v>18</v>
      </c>
      <c r="Z8" s="57"/>
      <c r="AA8" s="26" t="s">
        <v>15</v>
      </c>
      <c r="AB8" s="57" t="s">
        <v>17</v>
      </c>
      <c r="AC8" s="68" t="s">
        <v>18</v>
      </c>
      <c r="AD8" s="69"/>
      <c r="AE8" s="69"/>
      <c r="AF8" s="70"/>
      <c r="AG8" s="69"/>
      <c r="AH8" s="30"/>
      <c r="AI8" s="23" t="s">
        <v>15</v>
      </c>
      <c r="AJ8" s="23" t="s">
        <v>17</v>
      </c>
      <c r="AK8" s="67" t="s">
        <v>18</v>
      </c>
      <c r="AL8" s="96"/>
      <c r="AM8" s="97" t="s">
        <v>15</v>
      </c>
      <c r="AN8" s="97" t="s">
        <v>17</v>
      </c>
      <c r="AO8" s="67" t="s">
        <v>18</v>
      </c>
      <c r="AP8" s="96"/>
      <c r="AQ8" s="97" t="s">
        <v>15</v>
      </c>
      <c r="AR8" s="97" t="s">
        <v>17</v>
      </c>
      <c r="AS8" s="67" t="s">
        <v>18</v>
      </c>
      <c r="AT8" s="96"/>
      <c r="AU8" s="97" t="s">
        <v>15</v>
      </c>
      <c r="AV8" s="96"/>
      <c r="AW8" s="97" t="s">
        <v>15</v>
      </c>
      <c r="AX8" s="96"/>
      <c r="AY8" s="97" t="s">
        <v>15</v>
      </c>
      <c r="AZ8" s="96"/>
      <c r="BA8" s="97" t="s">
        <v>15</v>
      </c>
      <c r="BB8" s="96"/>
      <c r="BC8" s="97" t="s">
        <v>15</v>
      </c>
      <c r="BD8" s="96"/>
      <c r="BE8" s="97" t="s">
        <v>15</v>
      </c>
      <c r="BF8" s="125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1"/>
      <c r="Z9" s="57"/>
      <c r="AA9" s="26"/>
      <c r="AB9" s="57"/>
      <c r="AC9" s="72"/>
      <c r="AD9" s="73" t="s">
        <v>19</v>
      </c>
      <c r="AE9" s="74"/>
      <c r="AF9" s="75"/>
      <c r="AG9" s="78" t="s">
        <v>20</v>
      </c>
      <c r="AH9" s="30"/>
      <c r="AI9" s="26"/>
      <c r="AJ9" s="26"/>
      <c r="AK9" s="71"/>
      <c r="AL9" s="96"/>
      <c r="AM9" s="98"/>
      <c r="AN9" s="98"/>
      <c r="AO9" s="71"/>
      <c r="AP9" s="96"/>
      <c r="AQ9" s="98"/>
      <c r="AR9" s="98"/>
      <c r="AS9" s="71"/>
      <c r="AT9" s="96"/>
      <c r="AU9" s="98"/>
      <c r="AV9" s="96"/>
      <c r="AW9" s="98"/>
      <c r="AX9" s="96"/>
      <c r="AY9" s="98"/>
      <c r="AZ9" s="96"/>
      <c r="BA9" s="98"/>
      <c r="BB9" s="96"/>
      <c r="BC9" s="98"/>
      <c r="BD9" s="96"/>
      <c r="BE9" s="98"/>
      <c r="BF9" s="125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6"/>
      <c r="Z10" s="57"/>
      <c r="AA10" s="31"/>
      <c r="AB10" s="57"/>
      <c r="AC10" s="77"/>
      <c r="AD10" s="78"/>
      <c r="AE10" s="79" t="s">
        <v>17</v>
      </c>
      <c r="AF10" s="80" t="s">
        <v>18</v>
      </c>
      <c r="AG10" s="99"/>
      <c r="AH10" s="27"/>
      <c r="AI10" s="31"/>
      <c r="AJ10" s="31"/>
      <c r="AK10" s="76"/>
      <c r="AL10" s="100"/>
      <c r="AM10" s="101"/>
      <c r="AN10" s="101"/>
      <c r="AO10" s="76"/>
      <c r="AP10" s="100"/>
      <c r="AQ10" s="101"/>
      <c r="AR10" s="101"/>
      <c r="AS10" s="76"/>
      <c r="AT10" s="100"/>
      <c r="AU10" s="101"/>
      <c r="AV10" s="100"/>
      <c r="AW10" s="101"/>
      <c r="AX10" s="100"/>
      <c r="AY10" s="101"/>
      <c r="AZ10" s="100"/>
      <c r="BA10" s="101"/>
      <c r="BB10" s="100"/>
      <c r="BC10" s="101"/>
      <c r="BD10" s="100"/>
      <c r="BE10" s="101"/>
      <c r="BF10" s="127"/>
    </row>
    <row r="11" s="3" customFormat="1" ht="48.75" customHeight="1" spans="1:255">
      <c r="A11" s="32" t="s">
        <v>21</v>
      </c>
      <c r="B11" s="33">
        <f>D11+F11+H11+J11+L11</f>
        <v>2.1</v>
      </c>
      <c r="C11" s="33">
        <f>K11+M11+E11</f>
        <v>2.1</v>
      </c>
      <c r="D11" s="34"/>
      <c r="E11" s="34"/>
      <c r="F11" s="34"/>
      <c r="G11" s="34"/>
      <c r="H11" s="34"/>
      <c r="I11" s="34"/>
      <c r="J11" s="34">
        <v>1.94</v>
      </c>
      <c r="K11" s="34">
        <v>1.94</v>
      </c>
      <c r="L11" s="34">
        <v>0.16</v>
      </c>
      <c r="M11" s="34">
        <v>0.16</v>
      </c>
      <c r="N11" s="52">
        <f>O11+P11+Q11+R11+S11</f>
        <v>21.68</v>
      </c>
      <c r="O11" s="52"/>
      <c r="P11" s="53"/>
      <c r="Q11" s="52">
        <v>17.98</v>
      </c>
      <c r="R11" s="52">
        <v>3.5</v>
      </c>
      <c r="S11" s="52">
        <v>0.2</v>
      </c>
      <c r="T11" s="33">
        <f>U11</f>
        <v>0.04</v>
      </c>
      <c r="U11" s="33">
        <f>W11+AA11+AI11+AM11+AQ11</f>
        <v>0.04</v>
      </c>
      <c r="V11" s="59">
        <v>0</v>
      </c>
      <c r="W11" s="59">
        <v>0</v>
      </c>
      <c r="X11" s="59"/>
      <c r="Y11" s="81"/>
      <c r="Z11" s="82"/>
      <c r="AA11" s="82"/>
      <c r="AB11" s="83"/>
      <c r="AC11" s="81"/>
      <c r="AD11" s="33"/>
      <c r="AE11" s="33"/>
      <c r="AF11" s="81"/>
      <c r="AG11" s="33"/>
      <c r="AH11" s="82"/>
      <c r="AI11" s="82"/>
      <c r="AJ11" s="102"/>
      <c r="AK11" s="103"/>
      <c r="AL11" s="104">
        <v>0</v>
      </c>
      <c r="AM11" s="104">
        <v>0</v>
      </c>
      <c r="AN11" s="104">
        <v>1.72</v>
      </c>
      <c r="AO11" s="103">
        <f>(AL11-AN11)/AN11</f>
        <v>-1</v>
      </c>
      <c r="AP11" s="111" t="s">
        <v>22</v>
      </c>
      <c r="AQ11" s="111" t="s">
        <v>22</v>
      </c>
      <c r="AR11" s="112">
        <v>0.16</v>
      </c>
      <c r="AS11" s="103">
        <f>(AP11-AR11)/AR11</f>
        <v>-0.75</v>
      </c>
      <c r="AT11" s="113">
        <f>AU11</f>
        <v>0.04</v>
      </c>
      <c r="AU11" s="113">
        <f>AW11+AY11+BA11+BC11+BE11</f>
        <v>0.04</v>
      </c>
      <c r="AV11" s="114">
        <v>0</v>
      </c>
      <c r="AW11" s="117">
        <v>0</v>
      </c>
      <c r="AX11" s="117"/>
      <c r="AY11" s="117"/>
      <c r="AZ11" s="117"/>
      <c r="BA11" s="117"/>
      <c r="BB11" s="117">
        <v>0</v>
      </c>
      <c r="BC11" s="117">
        <v>0</v>
      </c>
      <c r="BD11" s="117">
        <v>0.04</v>
      </c>
      <c r="BE11" s="117">
        <v>0.04</v>
      </c>
      <c r="BF11" s="128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</row>
    <row r="12" s="4" customFormat="1" ht="39" customHeight="1" spans="1:57">
      <c r="A12" s="35" t="s">
        <v>23</v>
      </c>
      <c r="B12" s="35"/>
      <c r="C12" s="35"/>
      <c r="D12" s="35"/>
      <c r="E12" s="35" t="s">
        <v>24</v>
      </c>
      <c r="F12" s="35"/>
      <c r="G12" s="35"/>
      <c r="H12" s="35"/>
      <c r="I12" s="35"/>
      <c r="J12" s="35"/>
      <c r="K12" s="35"/>
      <c r="L12" s="35"/>
      <c r="M12" s="54"/>
      <c r="N12" s="54"/>
      <c r="O12" s="54"/>
      <c r="P12" s="54"/>
      <c r="Q12" s="60"/>
      <c r="R12" s="60"/>
      <c r="S12" s="54"/>
      <c r="T12" s="61"/>
      <c r="U12" s="61"/>
      <c r="V12" s="61"/>
      <c r="W12" s="61"/>
      <c r="X12" s="61"/>
      <c r="Y12" s="84"/>
      <c r="Z12" s="61"/>
      <c r="AA12" s="60"/>
      <c r="AB12" s="60"/>
      <c r="AC12" s="84"/>
      <c r="AD12" s="61"/>
      <c r="AE12" s="61"/>
      <c r="AF12" s="84"/>
      <c r="AG12" s="61"/>
      <c r="AH12" s="61"/>
      <c r="AI12" s="61"/>
      <c r="AJ12" s="61"/>
      <c r="AK12" s="105"/>
      <c r="AL12" s="106"/>
      <c r="AM12" s="106"/>
      <c r="AN12" s="106"/>
      <c r="AO12" s="105"/>
      <c r="AP12" s="106"/>
      <c r="AQ12" s="106"/>
      <c r="AR12" s="106"/>
      <c r="AS12" s="105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</row>
    <row r="13" s="5" customFormat="1" ht="71" customHeight="1" spans="1:58">
      <c r="A13" s="36" t="s">
        <v>25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8"/>
      <c r="BC13" s="118"/>
      <c r="BD13" s="118"/>
      <c r="BE13" s="118"/>
      <c r="BF13" s="130"/>
    </row>
    <row r="14" s="5" customFormat="1" ht="14.25" spans="1:58">
      <c r="A14" s="36" t="s">
        <v>26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19"/>
      <c r="BC14" s="119"/>
      <c r="BD14" s="119"/>
      <c r="BE14" s="119"/>
      <c r="BF14" s="119"/>
    </row>
    <row r="15" ht="25.5" customHeight="1" spans="1:77">
      <c r="A15" s="37" t="s">
        <v>27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5"/>
      <c r="AD15" s="37"/>
      <c r="AE15" s="37"/>
      <c r="AF15" s="85"/>
      <c r="AG15" s="37"/>
      <c r="AH15" s="37"/>
      <c r="AI15" s="37"/>
      <c r="AJ15" s="37"/>
      <c r="AK15" s="85"/>
      <c r="AL15" s="107"/>
      <c r="AM15" s="107"/>
      <c r="AN15" s="107"/>
      <c r="AO15" s="85"/>
      <c r="AP15" s="107"/>
      <c r="AQ15" s="107"/>
      <c r="AR15" s="107"/>
      <c r="AS15" s="85"/>
      <c r="AT15" s="107"/>
      <c r="AU15" s="107"/>
      <c r="AV15" s="107"/>
      <c r="AW15" s="107"/>
      <c r="AX15" s="107"/>
      <c r="AY15" s="107"/>
      <c r="AZ15" s="107"/>
      <c r="BA15" s="107"/>
      <c r="BB15" s="120"/>
      <c r="BC15" s="120"/>
      <c r="BD15" s="120"/>
      <c r="BE15" s="120"/>
      <c r="BF15" s="131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5"/>
      <c r="AD16" s="37"/>
      <c r="AE16" s="37"/>
      <c r="AF16" s="85"/>
      <c r="AG16" s="37"/>
      <c r="AH16" s="37"/>
      <c r="AI16" s="37"/>
      <c r="AJ16" s="37"/>
      <c r="AK16" s="85"/>
      <c r="AL16" s="107"/>
      <c r="AM16" s="107"/>
      <c r="AN16" s="107"/>
      <c r="AO16" s="85"/>
      <c r="AP16" s="107"/>
      <c r="AQ16" s="107"/>
      <c r="AR16" s="107"/>
      <c r="AS16" s="85"/>
      <c r="AT16" s="107"/>
      <c r="AU16" s="107"/>
      <c r="AV16" s="107"/>
      <c r="AW16" s="107"/>
      <c r="AX16" s="107"/>
      <c r="AY16" s="107"/>
      <c r="AZ16" s="107"/>
      <c r="BA16" s="107"/>
      <c r="BB16" s="120"/>
      <c r="BC16" s="120"/>
      <c r="BD16" s="120"/>
      <c r="BE16" s="120"/>
      <c r="BF16" s="131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29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5"/>
      <c r="AD17" s="37"/>
      <c r="AE17" s="37"/>
      <c r="AF17" s="85"/>
      <c r="AG17" s="37"/>
      <c r="AH17" s="37"/>
      <c r="AI17" s="37"/>
      <c r="AJ17" s="37"/>
      <c r="AK17" s="85"/>
      <c r="AL17" s="107"/>
      <c r="AM17" s="107"/>
      <c r="AN17" s="107"/>
      <c r="AO17" s="85"/>
      <c r="AP17" s="107"/>
      <c r="AQ17" s="107"/>
      <c r="AR17" s="107"/>
      <c r="AS17" s="85"/>
      <c r="AT17" s="107"/>
      <c r="AU17" s="107"/>
      <c r="AV17" s="107"/>
      <c r="AW17" s="107"/>
      <c r="AX17" s="107"/>
      <c r="AY17" s="107"/>
      <c r="AZ17" s="107"/>
      <c r="BA17" s="107"/>
      <c r="BB17" s="120"/>
      <c r="BC17" s="120"/>
      <c r="BD17" s="120"/>
      <c r="BE17" s="120"/>
      <c r="BF17" s="131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30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5"/>
      <c r="AD18" s="37"/>
      <c r="AE18" s="37"/>
      <c r="AF18" s="85"/>
      <c r="AG18" s="37"/>
      <c r="AH18" s="37"/>
      <c r="AI18" s="37"/>
      <c r="AJ18" s="37"/>
      <c r="AK18" s="85"/>
      <c r="AL18" s="107"/>
      <c r="AM18" s="107"/>
      <c r="AN18" s="107"/>
      <c r="AO18" s="85"/>
      <c r="AP18" s="107"/>
      <c r="AQ18" s="107"/>
      <c r="AR18" s="107"/>
      <c r="AS18" s="85"/>
      <c r="AT18" s="107"/>
      <c r="AU18" s="107"/>
      <c r="AV18" s="107"/>
      <c r="AW18" s="107"/>
      <c r="AX18" s="107"/>
      <c r="AY18" s="107"/>
      <c r="AZ18" s="107"/>
      <c r="BA18" s="107"/>
      <c r="BB18" s="120"/>
      <c r="BC18" s="120"/>
      <c r="BD18" s="120"/>
      <c r="BE18" s="120"/>
      <c r="BF18" s="131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31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5"/>
      <c r="AD19" s="37"/>
      <c r="AE19" s="37"/>
      <c r="AF19" s="85"/>
      <c r="AG19" s="37"/>
      <c r="AH19" s="37"/>
      <c r="AI19" s="37"/>
      <c r="AJ19" s="37"/>
      <c r="AK19" s="85"/>
      <c r="AL19" s="107"/>
      <c r="AM19" s="107"/>
      <c r="AN19" s="107"/>
      <c r="AO19" s="85"/>
      <c r="AP19" s="107"/>
      <c r="AQ19" s="107"/>
      <c r="AR19" s="107"/>
      <c r="AS19" s="85"/>
      <c r="AT19" s="107"/>
      <c r="AU19" s="107"/>
      <c r="AV19" s="107"/>
      <c r="AW19" s="107"/>
      <c r="AX19" s="107"/>
      <c r="AY19" s="107"/>
      <c r="AZ19" s="107"/>
      <c r="BA19" s="107"/>
      <c r="BB19" s="120"/>
      <c r="BC19" s="120"/>
      <c r="BD19" s="120"/>
      <c r="BE19" s="120"/>
      <c r="BF19" s="131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5"/>
      <c r="AD20" s="37"/>
      <c r="AE20" s="37"/>
      <c r="AF20" s="85"/>
      <c r="AG20" s="37"/>
      <c r="AH20" s="37"/>
      <c r="AI20" s="37"/>
      <c r="AJ20" s="37"/>
      <c r="AK20" s="85"/>
      <c r="AL20" s="107"/>
      <c r="AM20" s="107"/>
      <c r="AN20" s="107"/>
      <c r="AO20" s="85"/>
      <c r="AP20" s="107"/>
      <c r="AQ20" s="107"/>
      <c r="AR20" s="107"/>
      <c r="AS20" s="85"/>
      <c r="AT20" s="107"/>
      <c r="AU20" s="107"/>
      <c r="AV20" s="107"/>
      <c r="AW20" s="107"/>
      <c r="AX20" s="107"/>
      <c r="AY20" s="107"/>
      <c r="AZ20" s="107"/>
      <c r="BA20" s="107"/>
      <c r="BB20" s="120"/>
      <c r="BC20" s="120"/>
      <c r="BD20" s="120"/>
      <c r="BE20" s="120"/>
      <c r="BF20" s="131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33</v>
      </c>
      <c r="B21" s="39"/>
      <c r="C21" s="39"/>
      <c r="D21" s="39"/>
      <c r="E21" s="39"/>
      <c r="F21" s="39"/>
      <c r="G21" s="39"/>
      <c r="H21" s="39"/>
      <c r="I21" s="3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86"/>
      <c r="Z21" s="55"/>
      <c r="AA21" s="55"/>
      <c r="AB21" s="55"/>
      <c r="AC21" s="87"/>
      <c r="AD21" s="88"/>
      <c r="AE21" s="88"/>
      <c r="AF21" s="89"/>
      <c r="AG21" s="88"/>
      <c r="AH21" s="55"/>
      <c r="AI21" s="55"/>
      <c r="AJ21" s="55"/>
      <c r="AK21" s="87"/>
      <c r="AL21" s="108"/>
      <c r="AM21" s="108"/>
      <c r="AN21" s="108"/>
      <c r="AO21" s="87"/>
      <c r="AP21" s="108"/>
      <c r="AQ21" s="108"/>
      <c r="AR21" s="108"/>
      <c r="AS21" s="87"/>
      <c r="AT21" s="108"/>
      <c r="AU21" s="115"/>
      <c r="AV21" s="115"/>
      <c r="AW21" s="115"/>
      <c r="AX21" s="115"/>
      <c r="AY21" s="115"/>
      <c r="AZ21" s="115"/>
      <c r="BA21" s="115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2024-07-08T02:13:33Z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F25A8351901B4114B42A715191BE2E3E</vt:lpwstr>
  </property>
</Properties>
</file>