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Sheet1!$B$2:$I$47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<sst xmlns="http://schemas.openxmlformats.org/spreadsheetml/2006/main" count="149" uniqueCount="75">
  <si>
    <t>博罗县建工集团有限公司及下属子公司
公开招聘工作人员总成绩及体检名单</t>
  </si>
  <si>
    <t>序号</t>
  </si>
  <si>
    <t>准考证号码</t>
  </si>
  <si>
    <t>报考岗位代码</t>
  </si>
  <si>
    <t>笔试成绩</t>
  </si>
  <si>
    <t>换算0.4</t>
  </si>
  <si>
    <t>面试成绩</t>
  </si>
  <si>
    <t>换算0.6</t>
  </si>
  <si>
    <t>总成绩</t>
  </si>
  <si>
    <t>是否进入体检</t>
  </si>
  <si>
    <t>JG—202503002</t>
  </si>
  <si>
    <t>CT01</t>
  </si>
  <si>
    <t>是</t>
  </si>
  <si>
    <t>JG—202503003</t>
  </si>
  <si>
    <t>XG05</t>
  </si>
  <si>
    <t>JG—202503005</t>
  </si>
  <si>
    <t>JG01</t>
  </si>
  <si>
    <t>JG—202503006</t>
  </si>
  <si>
    <t>XG02</t>
  </si>
  <si>
    <t>JG—202503008</t>
  </si>
  <si>
    <t>JY02</t>
  </si>
  <si>
    <t>JG—202503010</t>
  </si>
  <si>
    <t>JZ03</t>
  </si>
  <si>
    <t>JG—202503013</t>
  </si>
  <si>
    <t>JZ01</t>
  </si>
  <si>
    <t>JG—202503014</t>
  </si>
  <si>
    <t>RC-003</t>
  </si>
  <si>
    <t>否</t>
  </si>
  <si>
    <t>JG—202503016</t>
  </si>
  <si>
    <t>XG06</t>
  </si>
  <si>
    <t>JG—202503017</t>
  </si>
  <si>
    <t>XG04</t>
  </si>
  <si>
    <t>JG—202503019</t>
  </si>
  <si>
    <t>RC-002</t>
  </si>
  <si>
    <t>缺考</t>
  </si>
  <si>
    <t>JG—202503020</t>
  </si>
  <si>
    <t>XG03</t>
  </si>
  <si>
    <t>JG—202503023</t>
  </si>
  <si>
    <t>JG002</t>
  </si>
  <si>
    <t>JG—202503026</t>
  </si>
  <si>
    <t>JG—202503027</t>
  </si>
  <si>
    <t>JG—202503028</t>
  </si>
  <si>
    <t>JG—202503034</t>
  </si>
  <si>
    <t>JG—202503036</t>
  </si>
  <si>
    <t>JG—202503037</t>
  </si>
  <si>
    <t>JG—202503038</t>
  </si>
  <si>
    <t>RC-001</t>
  </si>
  <si>
    <t>JG—202503040</t>
  </si>
  <si>
    <t>JZ02</t>
  </si>
  <si>
    <t>JG—202503046</t>
  </si>
  <si>
    <t>XG01</t>
  </si>
  <si>
    <t>JG—202503047</t>
  </si>
  <si>
    <t>JY01</t>
  </si>
  <si>
    <t>JG—202503050</t>
  </si>
  <si>
    <t>JG—202503055</t>
  </si>
  <si>
    <t>JG—202503057</t>
  </si>
  <si>
    <t>JG—202503058</t>
  </si>
  <si>
    <t>JG—202503062</t>
  </si>
  <si>
    <t>JG—202503068</t>
  </si>
  <si>
    <t>JG—202503070</t>
  </si>
  <si>
    <t>JG—202503074</t>
  </si>
  <si>
    <t>JG—202503075</t>
  </si>
  <si>
    <t>JG—202503077</t>
  </si>
  <si>
    <t>JG—202503080</t>
  </si>
  <si>
    <t>JG—202503082</t>
  </si>
  <si>
    <t>JG—202503083</t>
  </si>
  <si>
    <t>JG—202503084</t>
  </si>
  <si>
    <t>JG—202503085</t>
  </si>
  <si>
    <t>JG—202503095</t>
  </si>
  <si>
    <t>JG—202503096</t>
  </si>
  <si>
    <t>JG—202503114</t>
  </si>
  <si>
    <t>JG—202503115</t>
  </si>
  <si>
    <t>JG—202503119</t>
  </si>
  <si>
    <t>JG—202503128</t>
  </si>
  <si>
    <t>JG—202503131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</si>
</sst>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tabSelected="1" topLeftCell="A31" workbookViewId="0">
      <selection activeCell="H36" sqref="H36"/>
    </sheetView>
  </sheetViews>
  <sheetFormatPr defaultColWidth="9" defaultRowHeight="30" customHeight="1"/>
  <cols>
    <col min="1" max="1" width="6" style="2" customWidth="1"/>
    <col min="2" max="2" width="20.875" style="2" customWidth="1"/>
    <col min="3" max="3" width="13.875" style="3" customWidth="1"/>
    <col min="4" max="4" width="10.875" style="4" customWidth="1"/>
    <col min="5" max="5" width="12.75" style="5" customWidth="1"/>
    <col min="6" max="7" width="13.875" style="5" customWidth="1"/>
    <col min="8" max="8" width="11.5" style="5" customWidth="1"/>
    <col min="9" max="9" width="14.625" style="6" customWidth="1"/>
    <col min="10" max="10" width="16.75" style="2" customWidth="1"/>
    <col min="11" max="11" width="13.875" style="2" customWidth="1"/>
    <col min="12" max="12" width="14.625" style="2" customWidth="1"/>
  </cols>
  <sheetData>
    <row r="1" ht="63" customHeight="1" spans="1:12">
      <c r="A1" s="7" t="s">
        <v>0</v>
      </c>
      <c r="B1" s="8"/>
      <c r="C1" s="8"/>
      <c r="D1" s="9"/>
      <c r="E1" s="8"/>
      <c r="F1" s="8"/>
      <c r="G1" s="8"/>
      <c r="H1" s="8"/>
      <c r="I1" s="16"/>
      <c r="J1" s="17"/>
      <c r="K1" s="17"/>
      <c r="L1" s="17"/>
    </row>
    <row r="2" s="1" customFormat="1" ht="39" customHeight="1" spans="1:12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/>
      <c r="K2"/>
      <c r="L2"/>
    </row>
    <row r="3" customFormat="1" customHeight="1" spans="1:9">
      <c r="A3" s="13">
        <v>1</v>
      </c>
      <c r="B3" s="14" t="s">
        <v>10</v>
      </c>
      <c r="C3" s="13" t="s">
        <v>11</v>
      </c>
      <c r="D3" s="13">
        <v>58.4</v>
      </c>
      <c r="E3" s="13">
        <f>D3*0.4</f>
        <v>23.36</v>
      </c>
      <c r="F3" s="13">
        <v>87.2</v>
      </c>
      <c r="G3" s="13">
        <f>F3*0.6</f>
        <v>52.32</v>
      </c>
      <c r="H3" s="13">
        <f>E3+G3</f>
        <v>75.68</v>
      </c>
      <c r="I3" s="13" t="s">
        <v>12</v>
      </c>
    </row>
    <row r="4" customFormat="1" customHeight="1" spans="1:9">
      <c r="A4" s="13">
        <v>2</v>
      </c>
      <c r="B4" s="14" t="s">
        <v>13</v>
      </c>
      <c r="C4" s="13" t="s">
        <v>14</v>
      </c>
      <c r="D4" s="13">
        <v>63.5</v>
      </c>
      <c r="E4" s="13">
        <f t="shared" ref="E4:E47" si="0">D4*0.4</f>
        <v>25.4</v>
      </c>
      <c r="F4" s="13">
        <v>86.7</v>
      </c>
      <c r="G4" s="13">
        <f t="shared" ref="G4:G47" si="1">F4*0.6</f>
        <v>52.02</v>
      </c>
      <c r="H4" s="13">
        <f t="shared" ref="H4:H47" si="2">E4+G4</f>
        <v>77.42</v>
      </c>
      <c r="I4" s="13" t="s">
        <v>12</v>
      </c>
    </row>
    <row r="5" customFormat="1" customHeight="1" spans="1:9">
      <c r="A5" s="13">
        <v>3</v>
      </c>
      <c r="B5" s="14" t="s">
        <v>15</v>
      </c>
      <c r="C5" s="13" t="s">
        <v>16</v>
      </c>
      <c r="D5" s="13">
        <v>63.7</v>
      </c>
      <c r="E5" s="13">
        <f t="shared" si="0"/>
        <v>25.48</v>
      </c>
      <c r="F5" s="13">
        <v>85.3</v>
      </c>
      <c r="G5" s="13">
        <f t="shared" si="1"/>
        <v>51.18</v>
      </c>
      <c r="H5" s="13">
        <f t="shared" si="2"/>
        <v>76.66</v>
      </c>
      <c r="I5" s="13" t="s">
        <v>12</v>
      </c>
    </row>
    <row r="6" customFormat="1" customHeight="1" spans="1:9">
      <c r="A6" s="13">
        <v>4</v>
      </c>
      <c r="B6" s="14" t="s">
        <v>17</v>
      </c>
      <c r="C6" s="13" t="s">
        <v>18</v>
      </c>
      <c r="D6" s="13">
        <v>59.2</v>
      </c>
      <c r="E6" s="13">
        <f t="shared" si="0"/>
        <v>23.68</v>
      </c>
      <c r="F6" s="15">
        <v>86.4</v>
      </c>
      <c r="G6" s="13">
        <f t="shared" si="1"/>
        <v>51.84</v>
      </c>
      <c r="H6" s="13">
        <f t="shared" si="2"/>
        <v>75.52</v>
      </c>
      <c r="I6" s="13" t="s">
        <v>12</v>
      </c>
    </row>
    <row r="7" customFormat="1" customHeight="1" spans="1:9">
      <c r="A7" s="13">
        <v>5</v>
      </c>
      <c r="B7" s="14" t="s">
        <v>19</v>
      </c>
      <c r="C7" s="13" t="s">
        <v>20</v>
      </c>
      <c r="D7" s="13">
        <v>60.8</v>
      </c>
      <c r="E7" s="13">
        <f t="shared" si="0"/>
        <v>24.32</v>
      </c>
      <c r="F7" s="15">
        <v>77.4</v>
      </c>
      <c r="G7" s="13">
        <f t="shared" si="1"/>
        <v>46.44</v>
      </c>
      <c r="H7" s="13">
        <f t="shared" si="2"/>
        <v>70.76</v>
      </c>
      <c r="I7" s="13" t="s">
        <v>12</v>
      </c>
    </row>
    <row r="8" customFormat="1" customHeight="1" spans="1:9">
      <c r="A8" s="13">
        <v>6</v>
      </c>
      <c r="B8" s="14" t="s">
        <v>21</v>
      </c>
      <c r="C8" s="13" t="s">
        <v>22</v>
      </c>
      <c r="D8" s="13">
        <v>59.6</v>
      </c>
      <c r="E8" s="13">
        <f t="shared" si="0"/>
        <v>23.84</v>
      </c>
      <c r="F8" s="15">
        <v>86.4</v>
      </c>
      <c r="G8" s="13">
        <f t="shared" si="1"/>
        <v>51.84</v>
      </c>
      <c r="H8" s="13">
        <f t="shared" si="2"/>
        <v>75.68</v>
      </c>
      <c r="I8" s="13" t="s">
        <v>12</v>
      </c>
    </row>
    <row r="9" customFormat="1" customHeight="1" spans="1:9">
      <c r="A9" s="13">
        <v>7</v>
      </c>
      <c r="B9" s="14" t="s">
        <v>23</v>
      </c>
      <c r="C9" s="13" t="s">
        <v>24</v>
      </c>
      <c r="D9" s="13">
        <v>62.1</v>
      </c>
      <c r="E9" s="13">
        <f t="shared" si="0"/>
        <v>24.84</v>
      </c>
      <c r="F9" s="15">
        <v>85.7</v>
      </c>
      <c r="G9" s="13">
        <f t="shared" si="1"/>
        <v>51.42</v>
      </c>
      <c r="H9" s="13">
        <f t="shared" si="2"/>
        <v>76.26</v>
      </c>
      <c r="I9" s="13" t="s">
        <v>12</v>
      </c>
    </row>
    <row r="10" customFormat="1" customHeight="1" spans="1:9">
      <c r="A10" s="13">
        <v>8</v>
      </c>
      <c r="B10" s="14" t="s">
        <v>25</v>
      </c>
      <c r="C10" s="13" t="s">
        <v>26</v>
      </c>
      <c r="D10" s="13">
        <v>57</v>
      </c>
      <c r="E10" s="13">
        <f t="shared" si="0"/>
        <v>22.8</v>
      </c>
      <c r="F10" s="15">
        <v>78.9</v>
      </c>
      <c r="G10" s="13">
        <f t="shared" si="1"/>
        <v>47.34</v>
      </c>
      <c r="H10" s="13">
        <f t="shared" si="2"/>
        <v>70.14</v>
      </c>
      <c r="I10" s="13" t="s">
        <v>27</v>
      </c>
    </row>
    <row r="11" customFormat="1" customHeight="1" spans="1:9">
      <c r="A11" s="13">
        <v>9</v>
      </c>
      <c r="B11" s="14" t="s">
        <v>28</v>
      </c>
      <c r="C11" s="13" t="s">
        <v>29</v>
      </c>
      <c r="D11" s="13">
        <v>63.9</v>
      </c>
      <c r="E11" s="13">
        <f t="shared" si="0"/>
        <v>25.56</v>
      </c>
      <c r="F11" s="13">
        <v>87.5</v>
      </c>
      <c r="G11" s="13">
        <f t="shared" si="1"/>
        <v>52.5</v>
      </c>
      <c r="H11" s="13">
        <f t="shared" si="2"/>
        <v>78.06</v>
      </c>
      <c r="I11" s="13" t="s">
        <v>12</v>
      </c>
    </row>
    <row r="12" customFormat="1" customHeight="1" spans="1:9">
      <c r="A12" s="13">
        <v>10</v>
      </c>
      <c r="B12" s="14" t="s">
        <v>30</v>
      </c>
      <c r="C12" s="13" t="s">
        <v>31</v>
      </c>
      <c r="D12" s="13">
        <v>58.8</v>
      </c>
      <c r="E12" s="13">
        <f t="shared" si="0"/>
        <v>23.52</v>
      </c>
      <c r="F12" s="13">
        <v>80.6</v>
      </c>
      <c r="G12" s="13">
        <f t="shared" si="1"/>
        <v>48.36</v>
      </c>
      <c r="H12" s="13">
        <f t="shared" si="2"/>
        <v>71.88</v>
      </c>
      <c r="I12" s="13" t="s">
        <v>12</v>
      </c>
    </row>
    <row r="13" customFormat="1" customHeight="1" spans="1:9">
      <c r="A13" s="13">
        <v>11</v>
      </c>
      <c r="B13" s="14" t="s">
        <v>32</v>
      </c>
      <c r="C13" s="13" t="s">
        <v>33</v>
      </c>
      <c r="D13" s="13">
        <v>41.9</v>
      </c>
      <c r="E13" s="13">
        <f t="shared" si="0"/>
        <v>16.76</v>
      </c>
      <c r="F13" s="13" t="s">
        <v>34</v>
      </c>
      <c r="G13" s="13">
        <v>0</v>
      </c>
      <c r="H13" s="13">
        <f t="shared" si="2"/>
        <v>16.76</v>
      </c>
      <c r="I13" s="13" t="s">
        <v>27</v>
      </c>
    </row>
    <row r="14" customFormat="1" customHeight="1" spans="1:9">
      <c r="A14" s="13">
        <v>12</v>
      </c>
      <c r="B14" s="14" t="s">
        <v>35</v>
      </c>
      <c r="C14" s="13" t="s">
        <v>36</v>
      </c>
      <c r="D14" s="13">
        <v>56.9</v>
      </c>
      <c r="E14" s="13">
        <f t="shared" si="0"/>
        <v>22.76</v>
      </c>
      <c r="F14" s="13">
        <v>83.5</v>
      </c>
      <c r="G14" s="13">
        <f t="shared" si="1"/>
        <v>50.1</v>
      </c>
      <c r="H14" s="13">
        <f t="shared" si="2"/>
        <v>72.86</v>
      </c>
      <c r="I14" s="13" t="s">
        <v>12</v>
      </c>
    </row>
    <row r="15" customFormat="1" customHeight="1" spans="1:9">
      <c r="A15" s="13">
        <v>13</v>
      </c>
      <c r="B15" s="14" t="s">
        <v>37</v>
      </c>
      <c r="C15" s="13" t="s">
        <v>38</v>
      </c>
      <c r="D15" s="13">
        <v>63.1</v>
      </c>
      <c r="E15" s="13">
        <f t="shared" si="0"/>
        <v>25.24</v>
      </c>
      <c r="F15" s="13">
        <v>86.9</v>
      </c>
      <c r="G15" s="13">
        <f t="shared" si="1"/>
        <v>52.14</v>
      </c>
      <c r="H15" s="13">
        <f t="shared" si="2"/>
        <v>77.38</v>
      </c>
      <c r="I15" s="13" t="s">
        <v>12</v>
      </c>
    </row>
    <row r="16" customFormat="1" customHeight="1" spans="1:9">
      <c r="A16" s="13">
        <v>14</v>
      </c>
      <c r="B16" s="14" t="s">
        <v>39</v>
      </c>
      <c r="C16" s="13" t="s">
        <v>31</v>
      </c>
      <c r="D16" s="13">
        <v>56.6</v>
      </c>
      <c r="E16" s="13">
        <f t="shared" si="0"/>
        <v>22.64</v>
      </c>
      <c r="F16" s="13">
        <v>76.9</v>
      </c>
      <c r="G16" s="13">
        <f t="shared" si="1"/>
        <v>46.14</v>
      </c>
      <c r="H16" s="13">
        <f t="shared" si="2"/>
        <v>68.78</v>
      </c>
      <c r="I16" s="13" t="s">
        <v>27</v>
      </c>
    </row>
    <row r="17" customFormat="1" customHeight="1" spans="1:9">
      <c r="A17" s="13">
        <v>15</v>
      </c>
      <c r="B17" s="14" t="s">
        <v>40</v>
      </c>
      <c r="C17" s="13" t="s">
        <v>26</v>
      </c>
      <c r="D17" s="13">
        <v>75.2</v>
      </c>
      <c r="E17" s="13">
        <f t="shared" si="0"/>
        <v>30.08</v>
      </c>
      <c r="F17" s="13">
        <v>78.9</v>
      </c>
      <c r="G17" s="13">
        <f t="shared" si="1"/>
        <v>47.34</v>
      </c>
      <c r="H17" s="13">
        <f t="shared" si="2"/>
        <v>77.42</v>
      </c>
      <c r="I17" s="13" t="s">
        <v>27</v>
      </c>
    </row>
    <row r="18" customFormat="1" customHeight="1" spans="1:9">
      <c r="A18" s="13">
        <v>16</v>
      </c>
      <c r="B18" s="14" t="s">
        <v>41</v>
      </c>
      <c r="C18" s="13" t="s">
        <v>33</v>
      </c>
      <c r="D18" s="13">
        <v>58.5</v>
      </c>
      <c r="E18" s="13">
        <f t="shared" si="0"/>
        <v>23.4</v>
      </c>
      <c r="F18" s="13">
        <v>89.1</v>
      </c>
      <c r="G18" s="13">
        <f t="shared" si="1"/>
        <v>53.46</v>
      </c>
      <c r="H18" s="13">
        <f t="shared" si="2"/>
        <v>76.86</v>
      </c>
      <c r="I18" s="13" t="s">
        <v>12</v>
      </c>
    </row>
    <row r="19" customFormat="1" customHeight="1" spans="1:9">
      <c r="A19" s="13">
        <v>17</v>
      </c>
      <c r="B19" s="14" t="s">
        <v>42</v>
      </c>
      <c r="C19" s="13" t="s">
        <v>29</v>
      </c>
      <c r="D19" s="13">
        <v>54.1</v>
      </c>
      <c r="E19" s="13">
        <f t="shared" si="0"/>
        <v>21.64</v>
      </c>
      <c r="F19" s="13">
        <v>71.2</v>
      </c>
      <c r="G19" s="13">
        <f t="shared" si="1"/>
        <v>42.72</v>
      </c>
      <c r="H19" s="13">
        <f t="shared" si="2"/>
        <v>64.36</v>
      </c>
      <c r="I19" s="13" t="s">
        <v>27</v>
      </c>
    </row>
    <row r="20" customFormat="1" customHeight="1" spans="1:9">
      <c r="A20" s="13">
        <v>18</v>
      </c>
      <c r="B20" s="14" t="s">
        <v>43</v>
      </c>
      <c r="C20" s="13" t="s">
        <v>26</v>
      </c>
      <c r="D20" s="13">
        <v>69.2</v>
      </c>
      <c r="E20" s="13">
        <f t="shared" si="0"/>
        <v>27.68</v>
      </c>
      <c r="F20" s="13">
        <v>84.8</v>
      </c>
      <c r="G20" s="13">
        <f t="shared" si="1"/>
        <v>50.88</v>
      </c>
      <c r="H20" s="13">
        <f t="shared" si="2"/>
        <v>78.56</v>
      </c>
      <c r="I20" s="13" t="s">
        <v>12</v>
      </c>
    </row>
    <row r="21" customFormat="1" customHeight="1" spans="1:9">
      <c r="A21" s="13">
        <v>19</v>
      </c>
      <c r="B21" s="14" t="s">
        <v>44</v>
      </c>
      <c r="C21" s="13" t="s">
        <v>18</v>
      </c>
      <c r="D21" s="13">
        <v>55.5</v>
      </c>
      <c r="E21" s="13">
        <f t="shared" si="0"/>
        <v>22.2</v>
      </c>
      <c r="F21" s="13">
        <v>66.4</v>
      </c>
      <c r="G21" s="13">
        <f t="shared" si="1"/>
        <v>39.84</v>
      </c>
      <c r="H21" s="13">
        <f t="shared" si="2"/>
        <v>62.04</v>
      </c>
      <c r="I21" s="13" t="s">
        <v>27</v>
      </c>
    </row>
    <row r="22" customFormat="1" customHeight="1" spans="1:9">
      <c r="A22" s="13">
        <v>20</v>
      </c>
      <c r="B22" s="14" t="s">
        <v>45</v>
      </c>
      <c r="C22" s="13" t="s">
        <v>46</v>
      </c>
      <c r="D22" s="13">
        <v>57.4</v>
      </c>
      <c r="E22" s="13">
        <f t="shared" si="0"/>
        <v>22.96</v>
      </c>
      <c r="F22" s="13">
        <v>88.6</v>
      </c>
      <c r="G22" s="13">
        <f t="shared" si="1"/>
        <v>53.16</v>
      </c>
      <c r="H22" s="13">
        <f t="shared" si="2"/>
        <v>76.12</v>
      </c>
      <c r="I22" s="13" t="s">
        <v>12</v>
      </c>
    </row>
    <row r="23" customFormat="1" customHeight="1" spans="1:9">
      <c r="A23" s="13">
        <v>21</v>
      </c>
      <c r="B23" s="14" t="s">
        <v>47</v>
      </c>
      <c r="C23" s="13" t="s">
        <v>48</v>
      </c>
      <c r="D23" s="13">
        <v>68.6</v>
      </c>
      <c r="E23" s="13">
        <f t="shared" si="0"/>
        <v>27.44</v>
      </c>
      <c r="F23" s="13">
        <v>83.4</v>
      </c>
      <c r="G23" s="13">
        <f t="shared" si="1"/>
        <v>50.04</v>
      </c>
      <c r="H23" s="13">
        <f t="shared" si="2"/>
        <v>77.48</v>
      </c>
      <c r="I23" s="13" t="s">
        <v>27</v>
      </c>
    </row>
    <row r="24" customFormat="1" customHeight="1" spans="1:9">
      <c r="A24" s="13">
        <v>22</v>
      </c>
      <c r="B24" s="14" t="s">
        <v>49</v>
      </c>
      <c r="C24" s="13" t="s">
        <v>50</v>
      </c>
      <c r="D24" s="13">
        <v>57.3</v>
      </c>
      <c r="E24" s="13">
        <f t="shared" si="0"/>
        <v>22.92</v>
      </c>
      <c r="F24" s="13">
        <v>88.5</v>
      </c>
      <c r="G24" s="13">
        <f t="shared" si="1"/>
        <v>53.1</v>
      </c>
      <c r="H24" s="13">
        <f t="shared" si="2"/>
        <v>76.02</v>
      </c>
      <c r="I24" s="13" t="s">
        <v>12</v>
      </c>
    </row>
    <row r="25" customFormat="1" customHeight="1" spans="1:9">
      <c r="A25" s="13">
        <v>23</v>
      </c>
      <c r="B25" s="14" t="s">
        <v>51</v>
      </c>
      <c r="C25" s="13" t="s">
        <v>52</v>
      </c>
      <c r="D25" s="13">
        <v>56.3</v>
      </c>
      <c r="E25" s="13">
        <f t="shared" si="0"/>
        <v>22.52</v>
      </c>
      <c r="F25" s="13">
        <v>85</v>
      </c>
      <c r="G25" s="13">
        <f t="shared" si="1"/>
        <v>51</v>
      </c>
      <c r="H25" s="13">
        <f t="shared" si="2"/>
        <v>73.52</v>
      </c>
      <c r="I25" s="13" t="s">
        <v>12</v>
      </c>
    </row>
    <row r="26" customFormat="1" customHeight="1" spans="1:9">
      <c r="A26" s="13">
        <v>24</v>
      </c>
      <c r="B26" s="14" t="s">
        <v>53</v>
      </c>
      <c r="C26" s="13" t="s">
        <v>38</v>
      </c>
      <c r="D26" s="13">
        <v>56.8</v>
      </c>
      <c r="E26" s="13">
        <f t="shared" si="0"/>
        <v>22.72</v>
      </c>
      <c r="F26" s="13">
        <v>70.6</v>
      </c>
      <c r="G26" s="13">
        <f t="shared" si="1"/>
        <v>42.36</v>
      </c>
      <c r="H26" s="13">
        <f t="shared" si="2"/>
        <v>65.08</v>
      </c>
      <c r="I26" s="13" t="s">
        <v>27</v>
      </c>
    </row>
    <row r="27" customFormat="1" customHeight="1" spans="1:9">
      <c r="A27" s="13">
        <v>25</v>
      </c>
      <c r="B27" s="14" t="s">
        <v>54</v>
      </c>
      <c r="C27" s="13" t="s">
        <v>11</v>
      </c>
      <c r="D27" s="13">
        <v>50.1</v>
      </c>
      <c r="E27" s="13">
        <f t="shared" si="0"/>
        <v>20.04</v>
      </c>
      <c r="F27" s="13">
        <v>79.5</v>
      </c>
      <c r="G27" s="13">
        <f t="shared" si="1"/>
        <v>47.7</v>
      </c>
      <c r="H27" s="13">
        <f t="shared" si="2"/>
        <v>67.74</v>
      </c>
      <c r="I27" s="13" t="s">
        <v>27</v>
      </c>
    </row>
    <row r="28" customFormat="1" customHeight="1" spans="1:9">
      <c r="A28" s="13">
        <v>26</v>
      </c>
      <c r="B28" s="14" t="s">
        <v>55</v>
      </c>
      <c r="C28" s="13" t="s">
        <v>36</v>
      </c>
      <c r="D28" s="13">
        <v>48</v>
      </c>
      <c r="E28" s="13">
        <f t="shared" si="0"/>
        <v>19.2</v>
      </c>
      <c r="F28" s="13">
        <v>71.6</v>
      </c>
      <c r="G28" s="13">
        <f t="shared" si="1"/>
        <v>42.96</v>
      </c>
      <c r="H28" s="13">
        <f t="shared" si="2"/>
        <v>62.16</v>
      </c>
      <c r="I28" s="13" t="s">
        <v>27</v>
      </c>
    </row>
    <row r="29" customFormat="1" customHeight="1" spans="1:9">
      <c r="A29" s="13">
        <v>27</v>
      </c>
      <c r="B29" s="14" t="s">
        <v>56</v>
      </c>
      <c r="C29" s="13" t="s">
        <v>31</v>
      </c>
      <c r="D29" s="13">
        <v>55</v>
      </c>
      <c r="E29" s="13">
        <f t="shared" si="0"/>
        <v>22</v>
      </c>
      <c r="F29" s="13">
        <v>75.1</v>
      </c>
      <c r="G29" s="13">
        <f t="shared" si="1"/>
        <v>45.06</v>
      </c>
      <c r="H29" s="13">
        <f t="shared" si="2"/>
        <v>67.06</v>
      </c>
      <c r="I29" s="13" t="s">
        <v>27</v>
      </c>
    </row>
    <row r="30" customFormat="1" customHeight="1" spans="1:9">
      <c r="A30" s="13">
        <v>28</v>
      </c>
      <c r="B30" s="14" t="s">
        <v>57</v>
      </c>
      <c r="C30" s="13" t="s">
        <v>14</v>
      </c>
      <c r="D30" s="13">
        <v>62.5</v>
      </c>
      <c r="E30" s="13">
        <f t="shared" si="0"/>
        <v>25</v>
      </c>
      <c r="F30" s="13">
        <v>77.9</v>
      </c>
      <c r="G30" s="13">
        <f t="shared" si="1"/>
        <v>46.74</v>
      </c>
      <c r="H30" s="13">
        <f t="shared" si="2"/>
        <v>71.74</v>
      </c>
      <c r="I30" s="13" t="s">
        <v>27</v>
      </c>
    </row>
    <row r="31" customFormat="1" customHeight="1" spans="1:9">
      <c r="A31" s="13">
        <v>29</v>
      </c>
      <c r="B31" s="14" t="s">
        <v>58</v>
      </c>
      <c r="C31" s="13" t="s">
        <v>11</v>
      </c>
      <c r="D31" s="13">
        <v>52.6</v>
      </c>
      <c r="E31" s="13">
        <f t="shared" si="0"/>
        <v>21.04</v>
      </c>
      <c r="F31" s="13">
        <v>70.4</v>
      </c>
      <c r="G31" s="13">
        <f t="shared" si="1"/>
        <v>42.24</v>
      </c>
      <c r="H31" s="13">
        <f t="shared" si="2"/>
        <v>63.28</v>
      </c>
      <c r="I31" s="13" t="s">
        <v>27</v>
      </c>
    </row>
    <row r="32" customFormat="1" customHeight="1" spans="1:9">
      <c r="A32" s="13">
        <v>30</v>
      </c>
      <c r="B32" s="14" t="s">
        <v>59</v>
      </c>
      <c r="C32" s="13" t="s">
        <v>46</v>
      </c>
      <c r="D32" s="13">
        <v>53.6</v>
      </c>
      <c r="E32" s="13">
        <f t="shared" si="0"/>
        <v>21.44</v>
      </c>
      <c r="F32" s="13">
        <v>81.1</v>
      </c>
      <c r="G32" s="13">
        <f t="shared" si="1"/>
        <v>48.66</v>
      </c>
      <c r="H32" s="13">
        <f t="shared" si="2"/>
        <v>70.1</v>
      </c>
      <c r="I32" s="13" t="s">
        <v>27</v>
      </c>
    </row>
    <row r="33" customFormat="1" customHeight="1" spans="1:9">
      <c r="A33" s="13">
        <v>31</v>
      </c>
      <c r="B33" s="14" t="s">
        <v>60</v>
      </c>
      <c r="C33" s="13" t="s">
        <v>24</v>
      </c>
      <c r="D33" s="13">
        <v>50.6</v>
      </c>
      <c r="E33" s="13">
        <f t="shared" si="0"/>
        <v>20.24</v>
      </c>
      <c r="F33" s="13" t="s">
        <v>34</v>
      </c>
      <c r="G33" s="13">
        <v>0</v>
      </c>
      <c r="H33" s="13">
        <f t="shared" si="2"/>
        <v>20.24</v>
      </c>
      <c r="I33" s="13" t="s">
        <v>27</v>
      </c>
    </row>
    <row r="34" customFormat="1" customHeight="1" spans="1:9">
      <c r="A34" s="13">
        <v>32</v>
      </c>
      <c r="B34" s="14" t="s">
        <v>61</v>
      </c>
      <c r="C34" s="13" t="s">
        <v>29</v>
      </c>
      <c r="D34" s="13">
        <v>56.6</v>
      </c>
      <c r="E34" s="13">
        <f t="shared" si="0"/>
        <v>22.64</v>
      </c>
      <c r="F34" s="13">
        <v>76.4</v>
      </c>
      <c r="G34" s="13">
        <f t="shared" si="1"/>
        <v>45.84</v>
      </c>
      <c r="H34" s="13">
        <f t="shared" si="2"/>
        <v>68.48</v>
      </c>
      <c r="I34" s="13" t="s">
        <v>27</v>
      </c>
    </row>
    <row r="35" customFormat="1" customHeight="1" spans="1:9">
      <c r="A35" s="13">
        <v>33</v>
      </c>
      <c r="B35" s="14" t="s">
        <v>62</v>
      </c>
      <c r="C35" s="13" t="s">
        <v>20</v>
      </c>
      <c r="D35" s="13">
        <v>55</v>
      </c>
      <c r="E35" s="13">
        <f t="shared" si="0"/>
        <v>22</v>
      </c>
      <c r="F35" s="13" t="s">
        <v>34</v>
      </c>
      <c r="G35" s="13">
        <v>0</v>
      </c>
      <c r="H35" s="13">
        <f t="shared" si="2"/>
        <v>22</v>
      </c>
      <c r="I35" s="13" t="s">
        <v>27</v>
      </c>
    </row>
    <row r="36" customFormat="1" customHeight="1" spans="1:9">
      <c r="A36" s="13">
        <v>34</v>
      </c>
      <c r="B36" s="14" t="s">
        <v>63</v>
      </c>
      <c r="C36" s="13" t="s">
        <v>48</v>
      </c>
      <c r="D36" s="13">
        <v>70.9</v>
      </c>
      <c r="E36" s="13">
        <f t="shared" si="0"/>
        <v>28.36</v>
      </c>
      <c r="F36" s="13">
        <v>83</v>
      </c>
      <c r="G36" s="13">
        <f t="shared" si="1"/>
        <v>49.8</v>
      </c>
      <c r="H36" s="13">
        <f t="shared" si="2"/>
        <v>78.16</v>
      </c>
      <c r="I36" s="13" t="s">
        <v>12</v>
      </c>
    </row>
    <row r="37" customFormat="1" customHeight="1" spans="1:9">
      <c r="A37" s="13">
        <v>35</v>
      </c>
      <c r="B37" s="14" t="s">
        <v>64</v>
      </c>
      <c r="C37" s="13" t="s">
        <v>18</v>
      </c>
      <c r="D37" s="13">
        <v>54.1</v>
      </c>
      <c r="E37" s="13">
        <f t="shared" si="0"/>
        <v>21.64</v>
      </c>
      <c r="F37" s="13">
        <v>75.6</v>
      </c>
      <c r="G37" s="13">
        <f t="shared" si="1"/>
        <v>45.36</v>
      </c>
      <c r="H37" s="13">
        <f t="shared" si="2"/>
        <v>67</v>
      </c>
      <c r="I37" s="13" t="s">
        <v>27</v>
      </c>
    </row>
    <row r="38" customFormat="1" customHeight="1" spans="1:9">
      <c r="A38" s="13">
        <v>36</v>
      </c>
      <c r="B38" s="14" t="s">
        <v>65</v>
      </c>
      <c r="C38" s="13" t="s">
        <v>48</v>
      </c>
      <c r="D38" s="13">
        <v>68</v>
      </c>
      <c r="E38" s="13">
        <f t="shared" si="0"/>
        <v>27.2</v>
      </c>
      <c r="F38" s="13">
        <v>77.6</v>
      </c>
      <c r="G38" s="13">
        <f t="shared" si="1"/>
        <v>46.56</v>
      </c>
      <c r="H38" s="13">
        <f t="shared" si="2"/>
        <v>73.76</v>
      </c>
      <c r="I38" s="13" t="s">
        <v>27</v>
      </c>
    </row>
    <row r="39" customFormat="1" customHeight="1" spans="1:9">
      <c r="A39" s="13">
        <v>37</v>
      </c>
      <c r="B39" s="14" t="s">
        <v>66</v>
      </c>
      <c r="C39" s="13" t="s">
        <v>16</v>
      </c>
      <c r="D39" s="13">
        <v>59.3</v>
      </c>
      <c r="E39" s="13">
        <f t="shared" si="0"/>
        <v>23.72</v>
      </c>
      <c r="F39" s="13">
        <v>77.3</v>
      </c>
      <c r="G39" s="13">
        <f t="shared" si="1"/>
        <v>46.38</v>
      </c>
      <c r="H39" s="13">
        <f t="shared" si="2"/>
        <v>70.1</v>
      </c>
      <c r="I39" s="13" t="s">
        <v>27</v>
      </c>
    </row>
    <row r="40" customFormat="1" customHeight="1" spans="1:9">
      <c r="A40" s="13">
        <v>38</v>
      </c>
      <c r="B40" s="14" t="s">
        <v>67</v>
      </c>
      <c r="C40" s="13" t="s">
        <v>50</v>
      </c>
      <c r="D40" s="13">
        <v>45.2</v>
      </c>
      <c r="E40" s="13">
        <f t="shared" si="0"/>
        <v>18.08</v>
      </c>
      <c r="F40" s="13">
        <v>69.6</v>
      </c>
      <c r="G40" s="13">
        <f t="shared" si="1"/>
        <v>41.76</v>
      </c>
      <c r="H40" s="13">
        <f t="shared" si="2"/>
        <v>59.84</v>
      </c>
      <c r="I40" s="13" t="s">
        <v>27</v>
      </c>
    </row>
    <row r="41" customFormat="1" customHeight="1" spans="1:9">
      <c r="A41" s="13">
        <v>39</v>
      </c>
      <c r="B41" s="14" t="s">
        <v>68</v>
      </c>
      <c r="C41" s="13" t="s">
        <v>22</v>
      </c>
      <c r="D41" s="13">
        <v>55.3</v>
      </c>
      <c r="E41" s="13">
        <f t="shared" si="0"/>
        <v>22.12</v>
      </c>
      <c r="F41" s="13">
        <v>72.8</v>
      </c>
      <c r="G41" s="13">
        <f t="shared" si="1"/>
        <v>43.68</v>
      </c>
      <c r="H41" s="13">
        <f t="shared" si="2"/>
        <v>65.8</v>
      </c>
      <c r="I41" s="13" t="s">
        <v>27</v>
      </c>
    </row>
    <row r="42" customFormat="1" customHeight="1" spans="1:9">
      <c r="A42" s="13">
        <v>40</v>
      </c>
      <c r="B42" s="14" t="s">
        <v>69</v>
      </c>
      <c r="C42" s="13" t="s">
        <v>20</v>
      </c>
      <c r="D42" s="13">
        <v>53.8</v>
      </c>
      <c r="E42" s="13">
        <f t="shared" si="0"/>
        <v>21.52</v>
      </c>
      <c r="F42" s="13" t="s">
        <v>34</v>
      </c>
      <c r="G42" s="13">
        <v>0</v>
      </c>
      <c r="H42" s="13">
        <f t="shared" si="2"/>
        <v>21.52</v>
      </c>
      <c r="I42" s="13" t="s">
        <v>27</v>
      </c>
    </row>
    <row r="43" customFormat="1" customHeight="1" spans="1:9">
      <c r="A43" s="13">
        <v>41</v>
      </c>
      <c r="B43" s="14" t="s">
        <v>70</v>
      </c>
      <c r="C43" s="13" t="s">
        <v>14</v>
      </c>
      <c r="D43" s="13">
        <v>63.1</v>
      </c>
      <c r="E43" s="13">
        <f t="shared" si="0"/>
        <v>25.24</v>
      </c>
      <c r="F43" s="13">
        <v>76.5</v>
      </c>
      <c r="G43" s="13">
        <f t="shared" si="1"/>
        <v>45.9</v>
      </c>
      <c r="H43" s="13">
        <f t="shared" si="2"/>
        <v>71.14</v>
      </c>
      <c r="I43" s="13" t="s">
        <v>27</v>
      </c>
    </row>
    <row r="44" customFormat="1" customHeight="1" spans="1:9">
      <c r="A44" s="13">
        <v>42</v>
      </c>
      <c r="B44" s="14" t="s">
        <v>71</v>
      </c>
      <c r="C44" s="13" t="s">
        <v>22</v>
      </c>
      <c r="D44" s="13">
        <v>53.2</v>
      </c>
      <c r="E44" s="13">
        <f t="shared" si="0"/>
        <v>21.28</v>
      </c>
      <c r="F44" s="13">
        <v>84.1</v>
      </c>
      <c r="G44" s="13">
        <f t="shared" si="1"/>
        <v>50.46</v>
      </c>
      <c r="H44" s="13">
        <f t="shared" si="2"/>
        <v>71.74</v>
      </c>
      <c r="I44" s="13" t="s">
        <v>27</v>
      </c>
    </row>
    <row r="45" customFormat="1" customHeight="1" spans="1:9">
      <c r="A45" s="13">
        <v>43</v>
      </c>
      <c r="B45" s="14" t="s">
        <v>72</v>
      </c>
      <c r="C45" s="13" t="s">
        <v>16</v>
      </c>
      <c r="D45" s="13">
        <v>60.2</v>
      </c>
      <c r="E45" s="13">
        <f t="shared" si="0"/>
        <v>24.08</v>
      </c>
      <c r="F45" s="13">
        <v>71.8</v>
      </c>
      <c r="G45" s="13">
        <f t="shared" si="1"/>
        <v>43.08</v>
      </c>
      <c r="H45" s="13">
        <f t="shared" si="2"/>
        <v>67.16</v>
      </c>
      <c r="I45" s="13" t="s">
        <v>27</v>
      </c>
    </row>
    <row r="46" customFormat="1" customHeight="1" spans="1:9">
      <c r="A46" s="13">
        <v>44</v>
      </c>
      <c r="B46" s="14" t="s">
        <v>73</v>
      </c>
      <c r="C46" s="13" t="s">
        <v>24</v>
      </c>
      <c r="D46" s="13">
        <v>57.2</v>
      </c>
      <c r="E46" s="13">
        <f t="shared" si="0"/>
        <v>22.88</v>
      </c>
      <c r="F46" s="13">
        <v>70</v>
      </c>
      <c r="G46" s="13">
        <f t="shared" si="1"/>
        <v>42</v>
      </c>
      <c r="H46" s="13">
        <f t="shared" si="2"/>
        <v>64.88</v>
      </c>
      <c r="I46" s="13" t="s">
        <v>27</v>
      </c>
    </row>
    <row r="47" customFormat="1" customHeight="1" spans="1:9">
      <c r="A47" s="13">
        <v>45</v>
      </c>
      <c r="B47" s="14" t="s">
        <v>74</v>
      </c>
      <c r="C47" s="13" t="s">
        <v>38</v>
      </c>
      <c r="D47" s="13">
        <v>60.7</v>
      </c>
      <c r="E47" s="13">
        <f t="shared" si="0"/>
        <v>24.28</v>
      </c>
      <c r="F47" s="13">
        <v>80.8</v>
      </c>
      <c r="G47" s="13">
        <f t="shared" si="1"/>
        <v>48.48</v>
      </c>
      <c r="H47" s="13">
        <f t="shared" si="2"/>
        <v>72.76</v>
      </c>
      <c r="I47" s="13" t="s">
        <v>27</v>
      </c>
    </row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 spans="9:9">
      <c r="I55" s="6"/>
    </row>
    <row r="56" customFormat="1" customHeight="1"/>
    <row r="57" customFormat="1" customHeight="1" spans="10:10">
      <c r="J57" s="13"/>
    </row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  <row r="116" customFormat="1" customHeight="1"/>
    <row r="117" customFormat="1" customHeight="1"/>
    <row r="118" customFormat="1" customHeight="1"/>
    <row r="119" customFormat="1" customHeight="1"/>
    <row r="120" customFormat="1" customHeight="1"/>
    <row r="121" customFormat="1" customHeight="1"/>
    <row r="122" customFormat="1" customHeight="1"/>
    <row r="123" customFormat="1" customHeight="1"/>
    <row r="124" customFormat="1" customHeight="1"/>
    <row r="125" customFormat="1" customHeight="1"/>
    <row r="126" customFormat="1" customHeight="1"/>
    <row r="127" customFormat="1" customHeight="1"/>
    <row r="128" customFormat="1" customHeight="1"/>
    <row r="129" customFormat="1" customHeight="1"/>
    <row r="130" customFormat="1" customHeight="1"/>
    <row r="131" customFormat="1" customHeight="1"/>
    <row r="132" customFormat="1" customHeight="1"/>
    <row r="133" customFormat="1" customHeight="1"/>
    <row r="134" customFormat="1" customHeight="1"/>
    <row r="135" customFormat="1" customHeight="1"/>
    <row r="136" customFormat="1" customHeight="1"/>
    <row r="137" customFormat="1" customHeight="1"/>
    <row r="138" customFormat="1" customHeight="1"/>
    <row r="139" customFormat="1" customHeight="1"/>
    <row r="140" customFormat="1" customHeight="1"/>
    <row r="141" customFormat="1" customHeight="1"/>
    <row r="142" customFormat="1" customHeight="1"/>
    <row r="143" customFormat="1" customHeight="1"/>
    <row r="144" customFormat="1" customHeight="1"/>
    <row r="145" customFormat="1" customHeight="1"/>
    <row r="146" customFormat="1" customHeight="1"/>
    <row r="147" customFormat="1" customHeight="1"/>
    <row r="148" customFormat="1" customHeight="1"/>
    <row r="149" customFormat="1" customHeight="1"/>
    <row r="150" customFormat="1" customHeight="1"/>
  </sheetData>
  <autoFilter xmlns:etc="http://www.wps.cn/officeDocument/2017/etCustomData" ref="B2:I47" etc:filterBottomFollowUsedRange="0">
    <extLst/>
  </autoFilter>
  <mergeCells count="1">
    <mergeCell ref="A1:I1"/>
  </mergeCells>
  <conditionalFormatting sqref="C3">
    <cfRule type="duplicateValues" dxfId="0" priority="39"/>
  </conditionalFormatting>
  <conditionalFormatting sqref="C4">
    <cfRule type="duplicateValues" dxfId="0" priority="38"/>
  </conditionalFormatting>
  <conditionalFormatting sqref="C5">
    <cfRule type="duplicateValues" dxfId="0" priority="36"/>
  </conditionalFormatting>
  <conditionalFormatting sqref="C11">
    <cfRule type="duplicateValues" dxfId="0" priority="155"/>
  </conditionalFormatting>
  <conditionalFormatting sqref="C12">
    <cfRule type="duplicateValues" dxfId="0" priority="150"/>
  </conditionalFormatting>
  <conditionalFormatting sqref="C13">
    <cfRule type="duplicateValues" dxfId="0" priority="145"/>
  </conditionalFormatting>
  <conditionalFormatting sqref="C14">
    <cfRule type="duplicateValues" dxfId="0" priority="144"/>
  </conditionalFormatting>
  <conditionalFormatting sqref="C15">
    <cfRule type="duplicateValues" dxfId="0" priority="141"/>
  </conditionalFormatting>
  <conditionalFormatting sqref="C16">
    <cfRule type="duplicateValues" dxfId="0" priority="138"/>
  </conditionalFormatting>
  <conditionalFormatting sqref="C23">
    <cfRule type="duplicateValues" dxfId="0" priority="120"/>
  </conditionalFormatting>
  <conditionalFormatting sqref="C26">
    <cfRule type="duplicateValues" dxfId="0" priority="111"/>
  </conditionalFormatting>
  <conditionalFormatting sqref="C34">
    <cfRule type="duplicateValues" dxfId="0" priority="93"/>
  </conditionalFormatting>
  <conditionalFormatting sqref="B3:B8">
    <cfRule type="duplicateValues" dxfId="0" priority="34"/>
  </conditionalFormatting>
  <conditionalFormatting sqref="C6:C10">
    <cfRule type="duplicateValues" dxfId="0" priority="50"/>
  </conditionalFormatting>
  <conditionalFormatting sqref="C15:C16">
    <cfRule type="duplicateValues" dxfId="0" priority="136"/>
  </conditionalFormatting>
  <conditionalFormatting sqref="C17:C19">
    <cfRule type="duplicateValues" dxfId="0" priority="131"/>
  </conditionalFormatting>
  <conditionalFormatting sqref="C20:C22">
    <cfRule type="duplicateValues" dxfId="0" priority="126"/>
  </conditionalFormatting>
  <conditionalFormatting sqref="C23:C25">
    <cfRule type="duplicateValues" dxfId="0" priority="118"/>
  </conditionalFormatting>
  <conditionalFormatting sqref="C24:C25">
    <cfRule type="duplicateValues" dxfId="0" priority="123"/>
  </conditionalFormatting>
  <conditionalFormatting sqref="C26:C28">
    <cfRule type="duplicateValues" dxfId="0" priority="109"/>
  </conditionalFormatting>
  <conditionalFormatting sqref="C27:C28">
    <cfRule type="duplicateValues" dxfId="0" priority="110"/>
  </conditionalFormatting>
  <conditionalFormatting sqref="C29:C30">
    <cfRule type="duplicateValues" dxfId="0" priority="102"/>
  </conditionalFormatting>
  <conditionalFormatting sqref="C29:C32">
    <cfRule type="duplicateValues" dxfId="0" priority="100"/>
  </conditionalFormatting>
  <conditionalFormatting sqref="C31:C32">
    <cfRule type="duplicateValues" dxfId="0" priority="101"/>
  </conditionalFormatting>
  <conditionalFormatting sqref="C34:C36">
    <cfRule type="duplicateValues" dxfId="0" priority="91"/>
  </conditionalFormatting>
  <conditionalFormatting sqref="C35:C36">
    <cfRule type="duplicateValues" dxfId="0" priority="92"/>
  </conditionalFormatting>
  <conditionalFormatting sqref="C37:C38">
    <cfRule type="duplicateValues" dxfId="0" priority="87"/>
  </conditionalFormatting>
  <conditionalFormatting sqref="C39:C41">
    <cfRule type="duplicateValues" dxfId="0" priority="83"/>
  </conditionalFormatting>
  <conditionalFormatting sqref="C43:C44">
    <cfRule type="duplicateValues" dxfId="0" priority="79"/>
  </conditionalFormatting>
  <pageMargins left="1.09444444444444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雪傲</cp:lastModifiedBy>
  <dcterms:created xsi:type="dcterms:W3CDTF">2023-05-12T11:15:00Z</dcterms:created>
  <dcterms:modified xsi:type="dcterms:W3CDTF">2025-03-20T09:45:59Z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15B35020E6164912ADC032D8EF3A02A0_13</vt:lpwstr>
  </property>
</Properties>
</file>