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<sst xmlns="http://schemas.openxmlformats.org/spreadsheetml/2006/main" count="52" uniqueCount="36">
  <si>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博罗县中医医院2025年公开招聘卫生专业技术人员拟聘用人员名单</t>
  </si>
  <si>
    <t>序号</t>
  </si>
  <si>
    <t>岗位名称</t>
  </si>
  <si>
    <t>岗位代码</t>
  </si>
  <si>
    <t>姓名</t>
  </si>
  <si>
    <t>准考证号</t>
  </si>
  <si>
    <t>最高学历</t>
  </si>
  <si>
    <t>最高学历专业</t>
  </si>
  <si>
    <t>总成绩</t>
  </si>
  <si>
    <t>排名</t>
  </si>
  <si>
    <t>是否拟聘用</t>
  </si>
  <si>
    <t>备注</t>
  </si>
  <si>
    <t>中医内科医生</t>
  </si>
  <si>
    <t>张朝晗</t>
  </si>
  <si>
    <t>本科</t>
  </si>
  <si>
    <t>中医学</t>
  </si>
  <si>
    <t>是</t>
  </si>
  <si>
    <t>许远芳</t>
  </si>
  <si>
    <t>针灸推拿科医生</t>
  </si>
  <si>
    <t>江丽</t>
  </si>
  <si>
    <t>针灸推拿学</t>
  </si>
  <si>
    <t>中医皮肤科医生</t>
  </si>
  <si>
    <t>汤辛睿</t>
  </si>
  <si>
    <t>硕士研究生</t>
  </si>
  <si>
    <t>中医结合临床（皮肤病方向）</t>
  </si>
  <si>
    <t>麻醉科医生</t>
  </si>
  <si>
    <t>范琳琳</t>
  </si>
  <si>
    <t>麻醉学</t>
  </si>
  <si>
    <t>康复技师</t>
  </si>
  <si>
    <t>陈愉</t>
  </si>
  <si>
    <t>康复治疗学</t>
  </si>
  <si>
    <t>中药士</t>
  </si>
  <si>
    <t>巫玉婷</t>
  </si>
  <si>
    <t>中药学</t>
  </si>
  <si>
    <t>钟怡</t>
  </si>
  <si>
    <t>大专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</si>
</sst>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18"/>
      <color rgb="FF000000"/>
      <name val="黑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307;&#32856;&#21355;&#29983;&#19987;&#19994;&#25216;&#26415;&#20154;&#21592;&#65288;4&#26376;&#65289;&#21338;&#32599;&#21439;&#20013;&#21307;&#21307;&#38498;2025&#24180;\&#38754;&#35797;&#26448;&#26009;\&#32467;&#26500;&#21270;&#38754;&#35797;&#36164;&#26684;&#23457;&#26597;&#32771;&#29983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C3" t="str">
            <v>姓名</v>
          </cell>
          <cell r="D3" t="str">
            <v>性别</v>
          </cell>
          <cell r="E3" t="str">
            <v>准考证号</v>
          </cell>
        </row>
        <row r="4">
          <cell r="C4" t="str">
            <v>许远芳</v>
          </cell>
          <cell r="D4" t="str">
            <v>女</v>
          </cell>
          <cell r="E4" t="str">
            <v>202501004</v>
          </cell>
        </row>
        <row r="5">
          <cell r="C5" t="str">
            <v>张朝晗</v>
          </cell>
          <cell r="D5" t="str">
            <v>女</v>
          </cell>
          <cell r="E5" t="str">
            <v>202501011</v>
          </cell>
        </row>
        <row r="6">
          <cell r="C6" t="str">
            <v>陈施廷</v>
          </cell>
          <cell r="D6" t="str">
            <v>女</v>
          </cell>
          <cell r="E6" t="str">
            <v>202501003</v>
          </cell>
        </row>
        <row r="7">
          <cell r="C7" t="str">
            <v>江丽</v>
          </cell>
          <cell r="D7" t="str">
            <v>女</v>
          </cell>
          <cell r="E7">
            <v>202502004</v>
          </cell>
        </row>
        <row r="8">
          <cell r="C8" t="str">
            <v>汤辛睿</v>
          </cell>
          <cell r="D8" t="str">
            <v>女</v>
          </cell>
          <cell r="E8" t="str">
            <v>202506003</v>
          </cell>
        </row>
        <row r="9">
          <cell r="C9" t="str">
            <v>范琳琳</v>
          </cell>
          <cell r="D9" t="str">
            <v>女</v>
          </cell>
          <cell r="E9" t="str">
            <v>202507001</v>
          </cell>
        </row>
        <row r="10">
          <cell r="C10" t="str">
            <v>陈愉</v>
          </cell>
          <cell r="D10" t="str">
            <v>女</v>
          </cell>
          <cell r="E10" t="str">
            <v>202509016</v>
          </cell>
        </row>
        <row r="11">
          <cell r="C11" t="str">
            <v>钟怡</v>
          </cell>
          <cell r="D11" t="str">
            <v>女</v>
          </cell>
          <cell r="E11" t="str">
            <v>202510014</v>
          </cell>
        </row>
        <row r="12">
          <cell r="C12" t="str">
            <v>巫玉婷</v>
          </cell>
          <cell r="D12" t="str">
            <v>女</v>
          </cell>
          <cell r="E12" t="str">
            <v>202510021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J5" sqref="J5"/>
    </sheetView>
  </sheetViews>
  <sheetFormatPr defaultColWidth="9" defaultRowHeight="13.5"/>
  <cols>
    <col min="1" max="1" width="13.625" customWidth="1"/>
    <col min="2" max="2" width="20" customWidth="1"/>
    <col min="3" max="6" width="13.625" customWidth="1"/>
    <col min="7" max="7" width="23.625" customWidth="1"/>
    <col min="8" max="11" width="13.625" customWidth="1"/>
  </cols>
  <sheetData>
    <row r="1" s="1" customFormat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8" customHeight="1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4" customHeight="1" spans="1:11">
      <c r="A3" s="5">
        <v>1</v>
      </c>
      <c r="B3" s="5" t="s">
        <v>12</v>
      </c>
      <c r="C3" s="5">
        <v>202501</v>
      </c>
      <c r="D3" s="4" t="s">
        <v>13</v>
      </c>
      <c r="E3" s="5" t="str">
        <f>VLOOKUP(D3,[1]Sheet1!$C:$E,3,0)</f>
        <v>202501011</v>
      </c>
      <c r="F3" s="6" t="s">
        <v>14</v>
      </c>
      <c r="G3" s="4" t="s">
        <v>15</v>
      </c>
      <c r="H3" s="7">
        <v>73.8</v>
      </c>
      <c r="I3" s="7">
        <v>1</v>
      </c>
      <c r="J3" s="5" t="s">
        <v>16</v>
      </c>
      <c r="K3" s="5"/>
    </row>
    <row r="4" ht="54" customHeight="1" spans="1:11">
      <c r="A4" s="5">
        <v>2</v>
      </c>
      <c r="B4" s="5" t="s">
        <v>12</v>
      </c>
      <c r="C4" s="5">
        <v>202501</v>
      </c>
      <c r="D4" s="4" t="s">
        <v>17</v>
      </c>
      <c r="E4" s="5" t="str">
        <f>VLOOKUP(D4,[1]Sheet1!$C:$E,3,0)</f>
        <v>202501004</v>
      </c>
      <c r="F4" s="8" t="s">
        <v>14</v>
      </c>
      <c r="G4" s="4" t="s">
        <v>15</v>
      </c>
      <c r="H4" s="7">
        <v>69</v>
      </c>
      <c r="I4" s="7">
        <v>2</v>
      </c>
      <c r="J4" s="5" t="s">
        <v>16</v>
      </c>
      <c r="K4" s="5"/>
    </row>
    <row r="5" ht="54" customHeight="1" spans="1:11">
      <c r="A5" s="5">
        <v>3</v>
      </c>
      <c r="B5" s="5" t="s">
        <v>18</v>
      </c>
      <c r="C5" s="5">
        <v>202502</v>
      </c>
      <c r="D5" s="4" t="s">
        <v>19</v>
      </c>
      <c r="E5" s="5">
        <f>VLOOKUP(D5,[1]Sheet1!$C:$E,3,0)</f>
        <v>202502004</v>
      </c>
      <c r="F5" s="8" t="s">
        <v>14</v>
      </c>
      <c r="G5" s="4" t="s">
        <v>20</v>
      </c>
      <c r="H5" s="7">
        <v>73.9</v>
      </c>
      <c r="I5" s="7">
        <v>1</v>
      </c>
      <c r="J5" s="5" t="s">
        <v>16</v>
      </c>
      <c r="K5" s="5"/>
    </row>
    <row r="6" ht="54" customHeight="1" spans="1:11">
      <c r="A6" s="5">
        <v>4</v>
      </c>
      <c r="B6" s="5" t="s">
        <v>21</v>
      </c>
      <c r="C6" s="5">
        <v>202506</v>
      </c>
      <c r="D6" s="4" t="s">
        <v>22</v>
      </c>
      <c r="E6" s="5" t="str">
        <f>VLOOKUP(D6,[1]Sheet1!$C:$E,3,0)</f>
        <v>202506003</v>
      </c>
      <c r="F6" s="6" t="s">
        <v>23</v>
      </c>
      <c r="G6" s="4" t="s">
        <v>24</v>
      </c>
      <c r="H6" s="7">
        <v>67.6</v>
      </c>
      <c r="I6" s="7">
        <v>1</v>
      </c>
      <c r="J6" s="5" t="s">
        <v>16</v>
      </c>
      <c r="K6" s="5"/>
    </row>
    <row r="7" ht="54" customHeight="1" spans="1:11">
      <c r="A7" s="5">
        <v>5</v>
      </c>
      <c r="B7" s="5" t="s">
        <v>25</v>
      </c>
      <c r="C7" s="5">
        <v>202507</v>
      </c>
      <c r="D7" s="4" t="s">
        <v>26</v>
      </c>
      <c r="E7" s="5" t="str">
        <f>VLOOKUP(D7,[1]Sheet1!$C:$E,3,0)</f>
        <v>202507001</v>
      </c>
      <c r="F7" s="8" t="s">
        <v>14</v>
      </c>
      <c r="G7" s="4" t="s">
        <v>27</v>
      </c>
      <c r="H7" s="7">
        <v>70.29</v>
      </c>
      <c r="I7" s="7">
        <v>1</v>
      </c>
      <c r="J7" s="5" t="s">
        <v>16</v>
      </c>
      <c r="K7" s="5"/>
    </row>
    <row r="8" ht="54" customHeight="1" spans="1:11">
      <c r="A8" s="5">
        <v>6</v>
      </c>
      <c r="B8" s="5" t="s">
        <v>28</v>
      </c>
      <c r="C8" s="5">
        <v>202509</v>
      </c>
      <c r="D8" s="9" t="s">
        <v>29</v>
      </c>
      <c r="E8" s="5" t="str">
        <f>VLOOKUP(D8,[1]Sheet1!$C:$E,3,0)</f>
        <v>202509016</v>
      </c>
      <c r="F8" s="8" t="s">
        <v>14</v>
      </c>
      <c r="G8" s="9" t="s">
        <v>30</v>
      </c>
      <c r="H8" s="7">
        <v>75.6</v>
      </c>
      <c r="I8" s="7">
        <v>1</v>
      </c>
      <c r="J8" s="5" t="s">
        <v>16</v>
      </c>
      <c r="K8" s="5"/>
    </row>
    <row r="9" ht="54" customHeight="1" spans="1:11">
      <c r="A9" s="5">
        <v>7</v>
      </c>
      <c r="B9" s="5" t="s">
        <v>31</v>
      </c>
      <c r="C9" s="5">
        <v>202510</v>
      </c>
      <c r="D9" s="4" t="s">
        <v>32</v>
      </c>
      <c r="E9" s="5" t="str">
        <f>VLOOKUP(D9,[1]Sheet1!$C:$E,3,0)</f>
        <v>202510021</v>
      </c>
      <c r="F9" s="6" t="s">
        <v>14</v>
      </c>
      <c r="G9" s="4" t="s">
        <v>33</v>
      </c>
      <c r="H9" s="7">
        <v>72</v>
      </c>
      <c r="I9" s="7">
        <v>1</v>
      </c>
      <c r="J9" s="5" t="s">
        <v>16</v>
      </c>
      <c r="K9" s="5"/>
    </row>
    <row r="10" ht="54" customHeight="1" spans="1:11">
      <c r="A10" s="5">
        <v>8</v>
      </c>
      <c r="B10" s="5" t="s">
        <v>31</v>
      </c>
      <c r="C10" s="5">
        <v>202510</v>
      </c>
      <c r="D10" s="4" t="s">
        <v>34</v>
      </c>
      <c r="E10" s="5" t="str">
        <f>VLOOKUP(D10,[1]Sheet1!$C:$E,3,0)</f>
        <v>202510014</v>
      </c>
      <c r="F10" s="6" t="s">
        <v>35</v>
      </c>
      <c r="G10" s="4" t="s">
        <v>33</v>
      </c>
      <c r="H10" s="7">
        <v>71</v>
      </c>
      <c r="I10" s="7">
        <v>2</v>
      </c>
      <c r="J10" s="5" t="s">
        <v>16</v>
      </c>
      <c r="K10" s="5"/>
    </row>
  </sheetData>
  <mergeCells count="1">
    <mergeCell ref="A1:K1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o餐杆飞倭急</cp:lastModifiedBy>
  <dcterms:created xsi:type="dcterms:W3CDTF">2025-06-04T08:16:00Z</dcterms:created>
  <dcterms:modified xsi:type="dcterms:W3CDTF">2025-06-04T11:05:09Z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6154FFB22CFA4D6F81EBB14D9C9C45B3_11</vt:lpwstr>
  </property>
  <property fmtid="{D5CDD505-2E9C-101B-9397-08002B2CF9AE}" pid="3" name="KSOProductBuildVer">
    <vt:lpwstr>2052-12.1.0.20305</vt:lpwstr>
  </property>
</Properties>
</file>