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Sheet1!$A$3:$K$31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<sst xmlns="http://schemas.openxmlformats.org/spreadsheetml/2006/main" count="68" uniqueCount="42">
  <si>
    <t>博罗县人民医院2025年专业人才招聘总成绩</t>
  </si>
  <si>
    <t>序号</t>
  </si>
  <si>
    <t>准考证号</t>
  </si>
  <si>
    <t>笔试成绩</t>
  </si>
  <si>
    <t>笔试成绩（40%）</t>
  </si>
  <si>
    <t>临床考核成绩</t>
  </si>
  <si>
    <t>临床考核成绩（30%）</t>
  </si>
  <si>
    <t>面试成绩</t>
  </si>
  <si>
    <t>面试成绩（30%）</t>
  </si>
  <si>
    <t>总成绩</t>
  </si>
  <si>
    <t>是否进入体检</t>
  </si>
  <si>
    <t>备注</t>
  </si>
  <si>
    <t>2025D1011</t>
  </si>
  <si>
    <t>是</t>
  </si>
  <si>
    <t>2025D1017</t>
  </si>
  <si>
    <t>2025D1019</t>
  </si>
  <si>
    <t>2025D1021</t>
  </si>
  <si>
    <t>2025D1024</t>
  </si>
  <si>
    <t>2025D1028</t>
  </si>
  <si>
    <t>2025D1036</t>
  </si>
  <si>
    <t>2025D1038</t>
  </si>
  <si>
    <t>2025D1040</t>
  </si>
  <si>
    <t>2025D1044</t>
  </si>
  <si>
    <t>2025D1045</t>
  </si>
  <si>
    <t>2025D1051</t>
  </si>
  <si>
    <t>2025D1055</t>
  </si>
  <si>
    <t>2025D1061</t>
  </si>
  <si>
    <t>2025D1071</t>
  </si>
  <si>
    <t>2025D1086</t>
  </si>
  <si>
    <t>2025D1098</t>
  </si>
  <si>
    <t>2025D1100</t>
  </si>
  <si>
    <t>2025D1101</t>
  </si>
  <si>
    <t>2025D1102</t>
  </si>
  <si>
    <t>2025D1103</t>
  </si>
  <si>
    <t>2025D1012</t>
  </si>
  <si>
    <t>否</t>
  </si>
  <si>
    <t>2025D1013</t>
  </si>
  <si>
    <t>2025D1016</t>
  </si>
  <si>
    <t>2025D1043</t>
  </si>
  <si>
    <t>2025D1068</t>
  </si>
  <si>
    <t>2025D1072</t>
  </si>
  <si>
    <t>2025D1073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</si>
</sst>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31" fontId="1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2"/>
  <sheetViews>
    <sheetView tabSelected="1" workbookViewId="0">
      <selection activeCell="R5" sqref="R5"/>
    </sheetView>
  </sheetViews>
  <sheetFormatPr defaultColWidth="9" defaultRowHeight="14.25"/>
  <cols>
    <col min="1" max="1" width="4.75" style="1" customWidth="1"/>
    <col min="2" max="2" width="10.75" style="1" customWidth="1"/>
    <col min="3" max="3" width="6.5" style="1" customWidth="1"/>
    <col min="4" max="4" width="8.375" style="2" customWidth="1"/>
    <col min="5" max="5" width="8" style="1" customWidth="1"/>
    <col min="6" max="6" width="9.875" style="2" customWidth="1"/>
    <col min="7" max="7" width="8.125" style="3" customWidth="1"/>
    <col min="8" max="8" width="10.125" style="2" customWidth="1"/>
    <col min="9" max="9" width="10.875" style="2" customWidth="1"/>
    <col min="10" max="10" width="9.625" style="1" customWidth="1"/>
    <col min="11" max="11" width="11.75" style="1" customWidth="1"/>
    <col min="12" max="16380" width="9" style="1"/>
    <col min="16381" max="16384" width="9" style="4"/>
  </cols>
  <sheetData>
    <row r="1" s="1" customFormat="1" ht="57" customHeight="1" spans="1:11">
      <c r="A1" s="5" t="s">
        <v>0</v>
      </c>
      <c r="B1" s="5"/>
      <c r="C1" s="5"/>
      <c r="D1" s="6"/>
      <c r="E1" s="5"/>
      <c r="F1" s="6"/>
      <c r="G1" s="6"/>
      <c r="H1" s="6"/>
      <c r="I1" s="6"/>
      <c r="J1" s="5"/>
      <c r="K1" s="5"/>
    </row>
    <row r="2" s="1" customFormat="1" ht="27" customHeight="1" spans="1:10">
      <c r="A2" s="5"/>
      <c r="B2" s="5"/>
      <c r="C2" s="5"/>
      <c r="D2" s="6"/>
      <c r="E2" s="5"/>
      <c r="F2" s="6"/>
      <c r="G2" s="6"/>
      <c r="H2" s="6"/>
      <c r="I2" s="6"/>
      <c r="J2" s="13">
        <v>45832</v>
      </c>
    </row>
    <row r="3" s="1" customFormat="1" ht="42.75" customHeight="1" spans="1:11">
      <c r="A3" s="7" t="s">
        <v>1</v>
      </c>
      <c r="B3" s="7" t="s">
        <v>2</v>
      </c>
      <c r="C3" s="8" t="s">
        <v>3</v>
      </c>
      <c r="D3" s="9" t="s">
        <v>4</v>
      </c>
      <c r="E3" s="8" t="s">
        <v>5</v>
      </c>
      <c r="F3" s="9" t="s">
        <v>6</v>
      </c>
      <c r="G3" s="9" t="s">
        <v>7</v>
      </c>
      <c r="H3" s="9" t="s">
        <v>8</v>
      </c>
      <c r="I3" s="14" t="s">
        <v>9</v>
      </c>
      <c r="J3" s="8" t="s">
        <v>10</v>
      </c>
      <c r="K3" s="8" t="s">
        <v>11</v>
      </c>
    </row>
    <row r="4" s="1" customFormat="1" ht="42.75" customHeight="1" spans="1:11">
      <c r="A4" s="7">
        <v>1</v>
      </c>
      <c r="B4" s="10" t="s">
        <v>12</v>
      </c>
      <c r="C4" s="10">
        <v>86</v>
      </c>
      <c r="D4" s="9">
        <f t="shared" ref="D4:D31" si="0">C4*0.4</f>
        <v>34.4</v>
      </c>
      <c r="E4" s="10">
        <v>91</v>
      </c>
      <c r="F4" s="9">
        <f t="shared" ref="F4:F31" si="1">E4*0.3</f>
        <v>27.3</v>
      </c>
      <c r="G4" s="11">
        <v>83.3333333333333</v>
      </c>
      <c r="H4" s="9">
        <f t="shared" ref="H4:H31" si="2">G4*0.3</f>
        <v>25</v>
      </c>
      <c r="I4" s="14">
        <f t="shared" ref="I4:I31" si="3">D4+F4+H4</f>
        <v>86.7</v>
      </c>
      <c r="J4" s="8" t="s">
        <v>13</v>
      </c>
      <c r="K4" s="15"/>
    </row>
    <row r="5" s="1" customFormat="1" ht="42.75" customHeight="1" spans="1:11">
      <c r="A5" s="7">
        <v>2</v>
      </c>
      <c r="B5" s="10" t="s">
        <v>14</v>
      </c>
      <c r="C5" s="10">
        <v>76</v>
      </c>
      <c r="D5" s="9">
        <f t="shared" si="0"/>
        <v>30.4</v>
      </c>
      <c r="E5" s="10">
        <v>95</v>
      </c>
      <c r="F5" s="9">
        <f t="shared" si="1"/>
        <v>28.5</v>
      </c>
      <c r="G5" s="11">
        <v>81.6666666666667</v>
      </c>
      <c r="H5" s="9">
        <f t="shared" si="2"/>
        <v>24.5</v>
      </c>
      <c r="I5" s="14">
        <f t="shared" si="3"/>
        <v>83.4</v>
      </c>
      <c r="J5" s="8" t="s">
        <v>13</v>
      </c>
      <c r="K5" s="15"/>
    </row>
    <row r="6" s="1" customFormat="1" ht="42.75" customHeight="1" spans="1:11">
      <c r="A6" s="7">
        <v>3</v>
      </c>
      <c r="B6" s="10" t="s">
        <v>15</v>
      </c>
      <c r="C6" s="10">
        <v>68</v>
      </c>
      <c r="D6" s="9">
        <f t="shared" si="0"/>
        <v>27.2</v>
      </c>
      <c r="E6" s="10">
        <v>95</v>
      </c>
      <c r="F6" s="9">
        <f t="shared" si="1"/>
        <v>28.5</v>
      </c>
      <c r="G6" s="11">
        <v>80.3333333333333</v>
      </c>
      <c r="H6" s="9">
        <f t="shared" si="2"/>
        <v>24.1</v>
      </c>
      <c r="I6" s="14">
        <f t="shared" si="3"/>
        <v>79.8</v>
      </c>
      <c r="J6" s="8" t="s">
        <v>13</v>
      </c>
      <c r="K6" s="15"/>
    </row>
    <row r="7" s="1" customFormat="1" ht="42.75" customHeight="1" spans="1:11">
      <c r="A7" s="7">
        <v>4</v>
      </c>
      <c r="B7" s="10" t="s">
        <v>16</v>
      </c>
      <c r="C7" s="10">
        <v>76</v>
      </c>
      <c r="D7" s="9">
        <f t="shared" si="0"/>
        <v>30.4</v>
      </c>
      <c r="E7" s="10">
        <v>90</v>
      </c>
      <c r="F7" s="9">
        <f t="shared" si="1"/>
        <v>27</v>
      </c>
      <c r="G7" s="11">
        <v>81</v>
      </c>
      <c r="H7" s="9">
        <f t="shared" si="2"/>
        <v>24.3</v>
      </c>
      <c r="I7" s="14">
        <f t="shared" si="3"/>
        <v>81.7</v>
      </c>
      <c r="J7" s="8" t="s">
        <v>13</v>
      </c>
      <c r="K7" s="15"/>
    </row>
    <row r="8" s="1" customFormat="1" ht="39" customHeight="1" spans="1:11">
      <c r="A8" s="7">
        <v>5</v>
      </c>
      <c r="B8" s="10" t="s">
        <v>17</v>
      </c>
      <c r="C8" s="10">
        <v>86</v>
      </c>
      <c r="D8" s="9">
        <f t="shared" si="0"/>
        <v>34.4</v>
      </c>
      <c r="E8" s="10">
        <v>92</v>
      </c>
      <c r="F8" s="9">
        <f t="shared" si="1"/>
        <v>27.6</v>
      </c>
      <c r="G8" s="11">
        <v>82</v>
      </c>
      <c r="H8" s="9">
        <f t="shared" si="2"/>
        <v>24.6</v>
      </c>
      <c r="I8" s="14">
        <f t="shared" si="3"/>
        <v>86.6</v>
      </c>
      <c r="J8" s="8" t="s">
        <v>13</v>
      </c>
      <c r="K8" s="15"/>
    </row>
    <row r="9" s="1" customFormat="1" ht="39" customHeight="1" spans="1:11">
      <c r="A9" s="7">
        <v>6</v>
      </c>
      <c r="B9" s="10" t="s">
        <v>18</v>
      </c>
      <c r="C9" s="10">
        <v>60</v>
      </c>
      <c r="D9" s="9">
        <f t="shared" si="0"/>
        <v>24</v>
      </c>
      <c r="E9" s="10">
        <v>75</v>
      </c>
      <c r="F9" s="9">
        <f t="shared" si="1"/>
        <v>22.5</v>
      </c>
      <c r="G9" s="11">
        <v>79</v>
      </c>
      <c r="H9" s="9">
        <f t="shared" si="2"/>
        <v>23.7</v>
      </c>
      <c r="I9" s="14">
        <f t="shared" si="3"/>
        <v>70.2</v>
      </c>
      <c r="J9" s="8" t="s">
        <v>13</v>
      </c>
      <c r="K9" s="15"/>
    </row>
    <row r="10" s="1" customFormat="1" ht="39" customHeight="1" spans="1:11">
      <c r="A10" s="7">
        <v>7</v>
      </c>
      <c r="B10" s="10" t="s">
        <v>19</v>
      </c>
      <c r="C10" s="10">
        <v>88</v>
      </c>
      <c r="D10" s="9">
        <f t="shared" si="0"/>
        <v>35.2</v>
      </c>
      <c r="E10" s="10">
        <v>90</v>
      </c>
      <c r="F10" s="9">
        <f t="shared" si="1"/>
        <v>27</v>
      </c>
      <c r="G10" s="11">
        <v>78.3333333333333</v>
      </c>
      <c r="H10" s="9">
        <f t="shared" si="2"/>
        <v>23.5</v>
      </c>
      <c r="I10" s="14">
        <f t="shared" si="3"/>
        <v>85.7</v>
      </c>
      <c r="J10" s="8" t="s">
        <v>13</v>
      </c>
      <c r="K10" s="15"/>
    </row>
    <row r="11" s="1" customFormat="1" ht="39" customHeight="1" spans="1:11">
      <c r="A11" s="7">
        <v>8</v>
      </c>
      <c r="B11" s="10" t="s">
        <v>20</v>
      </c>
      <c r="C11" s="10">
        <v>74</v>
      </c>
      <c r="D11" s="9">
        <f t="shared" si="0"/>
        <v>29.6</v>
      </c>
      <c r="E11" s="10">
        <v>90</v>
      </c>
      <c r="F11" s="9">
        <f t="shared" si="1"/>
        <v>27</v>
      </c>
      <c r="G11" s="11">
        <v>82.6666666666667</v>
      </c>
      <c r="H11" s="9">
        <f t="shared" si="2"/>
        <v>24.8</v>
      </c>
      <c r="I11" s="14">
        <f t="shared" si="3"/>
        <v>81.4</v>
      </c>
      <c r="J11" s="8" t="s">
        <v>13</v>
      </c>
      <c r="K11" s="15"/>
    </row>
    <row r="12" s="1" customFormat="1" ht="39" customHeight="1" spans="1:11">
      <c r="A12" s="7">
        <v>9</v>
      </c>
      <c r="B12" s="10" t="s">
        <v>21</v>
      </c>
      <c r="C12" s="10">
        <v>64</v>
      </c>
      <c r="D12" s="9">
        <f t="shared" si="0"/>
        <v>25.6</v>
      </c>
      <c r="E12" s="10">
        <v>93</v>
      </c>
      <c r="F12" s="9">
        <f t="shared" si="1"/>
        <v>27.9</v>
      </c>
      <c r="G12" s="11">
        <v>85.6666666666667</v>
      </c>
      <c r="H12" s="9">
        <f t="shared" si="2"/>
        <v>25.7</v>
      </c>
      <c r="I12" s="14">
        <f t="shared" si="3"/>
        <v>79.2</v>
      </c>
      <c r="J12" s="8" t="s">
        <v>13</v>
      </c>
      <c r="K12" s="15"/>
    </row>
    <row r="13" s="1" customFormat="1" ht="39" customHeight="1" spans="1:11">
      <c r="A13" s="7">
        <v>10</v>
      </c>
      <c r="B13" s="10" t="s">
        <v>22</v>
      </c>
      <c r="C13" s="10">
        <v>72</v>
      </c>
      <c r="D13" s="9">
        <f t="shared" si="0"/>
        <v>28.8</v>
      </c>
      <c r="E13" s="10">
        <v>90</v>
      </c>
      <c r="F13" s="9">
        <f t="shared" si="1"/>
        <v>27</v>
      </c>
      <c r="G13" s="11">
        <v>77</v>
      </c>
      <c r="H13" s="9">
        <f t="shared" si="2"/>
        <v>23.1</v>
      </c>
      <c r="I13" s="14">
        <f t="shared" si="3"/>
        <v>78.9</v>
      </c>
      <c r="J13" s="8" t="s">
        <v>13</v>
      </c>
      <c r="K13" s="15"/>
    </row>
    <row r="14" s="1" customFormat="1" ht="39" customHeight="1" spans="1:11">
      <c r="A14" s="7">
        <v>11</v>
      </c>
      <c r="B14" s="10" t="s">
        <v>23</v>
      </c>
      <c r="C14" s="10">
        <v>86</v>
      </c>
      <c r="D14" s="9">
        <f t="shared" si="0"/>
        <v>34.4</v>
      </c>
      <c r="E14" s="10">
        <v>90</v>
      </c>
      <c r="F14" s="9">
        <f t="shared" si="1"/>
        <v>27</v>
      </c>
      <c r="G14" s="11">
        <v>75.3333333333333</v>
      </c>
      <c r="H14" s="9">
        <f t="shared" si="2"/>
        <v>22.6</v>
      </c>
      <c r="I14" s="14">
        <f t="shared" si="3"/>
        <v>84</v>
      </c>
      <c r="J14" s="8" t="s">
        <v>13</v>
      </c>
      <c r="K14" s="15"/>
    </row>
    <row r="15" s="1" customFormat="1" ht="39" customHeight="1" spans="1:11">
      <c r="A15" s="7">
        <v>12</v>
      </c>
      <c r="B15" s="10" t="s">
        <v>24</v>
      </c>
      <c r="C15" s="10">
        <v>62</v>
      </c>
      <c r="D15" s="9">
        <f t="shared" si="0"/>
        <v>24.8</v>
      </c>
      <c r="E15" s="10">
        <v>85</v>
      </c>
      <c r="F15" s="9">
        <f t="shared" si="1"/>
        <v>25.5</v>
      </c>
      <c r="G15" s="12">
        <v>77.6666666666667</v>
      </c>
      <c r="H15" s="9">
        <f t="shared" si="2"/>
        <v>23.3</v>
      </c>
      <c r="I15" s="14">
        <f t="shared" si="3"/>
        <v>73.6</v>
      </c>
      <c r="J15" s="8" t="s">
        <v>13</v>
      </c>
      <c r="K15" s="8"/>
    </row>
    <row r="16" s="1" customFormat="1" ht="39" customHeight="1" spans="1:11">
      <c r="A16" s="7">
        <v>13</v>
      </c>
      <c r="B16" s="10" t="s">
        <v>25</v>
      </c>
      <c r="C16" s="10">
        <v>80</v>
      </c>
      <c r="D16" s="9">
        <f t="shared" si="0"/>
        <v>32</v>
      </c>
      <c r="E16" s="10">
        <v>90</v>
      </c>
      <c r="F16" s="9">
        <f t="shared" si="1"/>
        <v>27</v>
      </c>
      <c r="G16" s="12">
        <v>82.6666666666667</v>
      </c>
      <c r="H16" s="9">
        <f t="shared" si="2"/>
        <v>24.8</v>
      </c>
      <c r="I16" s="14">
        <f t="shared" si="3"/>
        <v>83.8</v>
      </c>
      <c r="J16" s="8" t="s">
        <v>13</v>
      </c>
      <c r="K16" s="8"/>
    </row>
    <row r="17" s="1" customFormat="1" ht="39" customHeight="1" spans="1:11">
      <c r="A17" s="7">
        <v>14</v>
      </c>
      <c r="B17" s="10" t="s">
        <v>26</v>
      </c>
      <c r="C17" s="10">
        <v>60</v>
      </c>
      <c r="D17" s="9">
        <f t="shared" si="0"/>
        <v>24</v>
      </c>
      <c r="E17" s="10">
        <v>92</v>
      </c>
      <c r="F17" s="9">
        <f t="shared" si="1"/>
        <v>27.6</v>
      </c>
      <c r="G17" s="12">
        <v>80</v>
      </c>
      <c r="H17" s="9">
        <f t="shared" si="2"/>
        <v>24</v>
      </c>
      <c r="I17" s="14">
        <f t="shared" si="3"/>
        <v>75.6</v>
      </c>
      <c r="J17" s="8" t="s">
        <v>13</v>
      </c>
      <c r="K17" s="8"/>
    </row>
    <row r="18" s="1" customFormat="1" ht="39" customHeight="1" spans="1:11">
      <c r="A18" s="7">
        <v>15</v>
      </c>
      <c r="B18" s="10" t="s">
        <v>27</v>
      </c>
      <c r="C18" s="10">
        <v>74</v>
      </c>
      <c r="D18" s="9">
        <f t="shared" si="0"/>
        <v>29.6</v>
      </c>
      <c r="E18" s="10">
        <v>83</v>
      </c>
      <c r="F18" s="9">
        <f t="shared" si="1"/>
        <v>24.9</v>
      </c>
      <c r="G18" s="11">
        <v>86.3333333333333</v>
      </c>
      <c r="H18" s="9">
        <f t="shared" si="2"/>
        <v>25.9</v>
      </c>
      <c r="I18" s="14">
        <f t="shared" si="3"/>
        <v>80.4</v>
      </c>
      <c r="J18" s="8" t="s">
        <v>13</v>
      </c>
      <c r="K18" s="15"/>
    </row>
    <row r="19" s="1" customFormat="1" ht="39" customHeight="1" spans="1:11">
      <c r="A19" s="7">
        <v>16</v>
      </c>
      <c r="B19" s="10" t="s">
        <v>28</v>
      </c>
      <c r="C19" s="10">
        <v>70</v>
      </c>
      <c r="D19" s="9">
        <f t="shared" si="0"/>
        <v>28</v>
      </c>
      <c r="E19" s="10">
        <v>92</v>
      </c>
      <c r="F19" s="9">
        <f t="shared" si="1"/>
        <v>27.6</v>
      </c>
      <c r="G19" s="12">
        <v>84.6666666666667</v>
      </c>
      <c r="H19" s="9">
        <f t="shared" si="2"/>
        <v>25.4</v>
      </c>
      <c r="I19" s="14">
        <f t="shared" si="3"/>
        <v>81</v>
      </c>
      <c r="J19" s="8" t="s">
        <v>13</v>
      </c>
      <c r="K19" s="8"/>
    </row>
    <row r="20" s="1" customFormat="1" ht="39" customHeight="1" spans="1:11">
      <c r="A20" s="7">
        <v>17</v>
      </c>
      <c r="B20" s="10" t="s">
        <v>29</v>
      </c>
      <c r="C20" s="10">
        <v>76</v>
      </c>
      <c r="D20" s="9">
        <f t="shared" si="0"/>
        <v>30.4</v>
      </c>
      <c r="E20" s="10">
        <v>90</v>
      </c>
      <c r="F20" s="9">
        <f t="shared" si="1"/>
        <v>27</v>
      </c>
      <c r="G20" s="12">
        <v>79.3333333333333</v>
      </c>
      <c r="H20" s="9">
        <f t="shared" si="2"/>
        <v>23.8</v>
      </c>
      <c r="I20" s="14">
        <f t="shared" si="3"/>
        <v>81.2</v>
      </c>
      <c r="J20" s="8" t="s">
        <v>13</v>
      </c>
      <c r="K20" s="8"/>
    </row>
    <row r="21" s="1" customFormat="1" ht="39" customHeight="1" spans="1:11">
      <c r="A21" s="7">
        <v>18</v>
      </c>
      <c r="B21" s="10" t="s">
        <v>30</v>
      </c>
      <c r="C21" s="10">
        <v>78</v>
      </c>
      <c r="D21" s="9">
        <f t="shared" si="0"/>
        <v>31.2</v>
      </c>
      <c r="E21" s="10">
        <v>92</v>
      </c>
      <c r="F21" s="9">
        <f t="shared" si="1"/>
        <v>27.6</v>
      </c>
      <c r="G21" s="12">
        <v>75.6666666666667</v>
      </c>
      <c r="H21" s="9">
        <f t="shared" si="2"/>
        <v>22.7</v>
      </c>
      <c r="I21" s="14">
        <f t="shared" si="3"/>
        <v>81.5</v>
      </c>
      <c r="J21" s="8" t="s">
        <v>13</v>
      </c>
      <c r="K21" s="8"/>
    </row>
    <row r="22" s="1" customFormat="1" ht="39" customHeight="1" spans="1:11">
      <c r="A22" s="7">
        <v>19</v>
      </c>
      <c r="B22" s="10" t="s">
        <v>31</v>
      </c>
      <c r="C22" s="10">
        <v>60</v>
      </c>
      <c r="D22" s="9">
        <f t="shared" si="0"/>
        <v>24</v>
      </c>
      <c r="E22" s="10">
        <v>95</v>
      </c>
      <c r="F22" s="9">
        <f t="shared" si="1"/>
        <v>28.5</v>
      </c>
      <c r="G22" s="11">
        <v>81</v>
      </c>
      <c r="H22" s="9">
        <f t="shared" si="2"/>
        <v>24.3</v>
      </c>
      <c r="I22" s="14">
        <f t="shared" si="3"/>
        <v>76.8</v>
      </c>
      <c r="J22" s="8" t="s">
        <v>13</v>
      </c>
      <c r="K22" s="15"/>
    </row>
    <row r="23" s="1" customFormat="1" ht="39" customHeight="1" spans="1:11">
      <c r="A23" s="7">
        <v>20</v>
      </c>
      <c r="B23" s="10" t="s">
        <v>32</v>
      </c>
      <c r="C23" s="10">
        <v>86</v>
      </c>
      <c r="D23" s="9">
        <f t="shared" si="0"/>
        <v>34.4</v>
      </c>
      <c r="E23" s="10">
        <v>96</v>
      </c>
      <c r="F23" s="9">
        <f t="shared" si="1"/>
        <v>28.8</v>
      </c>
      <c r="G23" s="12">
        <v>78.3333333333333</v>
      </c>
      <c r="H23" s="9">
        <f t="shared" si="2"/>
        <v>23.5</v>
      </c>
      <c r="I23" s="14">
        <f t="shared" si="3"/>
        <v>86.7</v>
      </c>
      <c r="J23" s="8" t="s">
        <v>13</v>
      </c>
      <c r="K23" s="15"/>
    </row>
    <row r="24" s="1" customFormat="1" ht="39" customHeight="1" spans="1:11">
      <c r="A24" s="7">
        <v>21</v>
      </c>
      <c r="B24" s="10" t="s">
        <v>33</v>
      </c>
      <c r="C24" s="10">
        <v>70</v>
      </c>
      <c r="D24" s="9">
        <f t="shared" si="0"/>
        <v>28</v>
      </c>
      <c r="E24" s="10">
        <v>91</v>
      </c>
      <c r="F24" s="9">
        <f t="shared" si="1"/>
        <v>27.3</v>
      </c>
      <c r="G24" s="11">
        <v>81</v>
      </c>
      <c r="H24" s="9">
        <f t="shared" si="2"/>
        <v>24.3</v>
      </c>
      <c r="I24" s="14">
        <f t="shared" si="3"/>
        <v>79.6</v>
      </c>
      <c r="J24" s="8" t="s">
        <v>13</v>
      </c>
      <c r="K24" s="15"/>
    </row>
    <row r="25" s="1" customFormat="1" ht="42.75" customHeight="1" spans="1:11">
      <c r="A25" s="7">
        <v>22</v>
      </c>
      <c r="B25" s="10" t="s">
        <v>34</v>
      </c>
      <c r="C25" s="10">
        <v>62</v>
      </c>
      <c r="D25" s="9">
        <f t="shared" si="0"/>
        <v>24.8</v>
      </c>
      <c r="E25" s="10">
        <v>72</v>
      </c>
      <c r="F25" s="9">
        <f t="shared" si="1"/>
        <v>21.6</v>
      </c>
      <c r="G25" s="11">
        <v>75</v>
      </c>
      <c r="H25" s="9">
        <f t="shared" si="2"/>
        <v>22.5</v>
      </c>
      <c r="I25" s="14">
        <f t="shared" si="3"/>
        <v>68.9</v>
      </c>
      <c r="J25" s="16" t="s">
        <v>35</v>
      </c>
      <c r="K25" s="15"/>
    </row>
    <row r="26" s="1" customFormat="1" ht="42.75" customHeight="1" spans="1:11">
      <c r="A26" s="7">
        <v>23</v>
      </c>
      <c r="B26" s="10" t="s">
        <v>36</v>
      </c>
      <c r="C26" s="10">
        <v>84</v>
      </c>
      <c r="D26" s="9">
        <f t="shared" si="0"/>
        <v>33.6</v>
      </c>
      <c r="E26" s="10">
        <v>82</v>
      </c>
      <c r="F26" s="9">
        <f t="shared" si="1"/>
        <v>24.6</v>
      </c>
      <c r="G26" s="12">
        <v>80</v>
      </c>
      <c r="H26" s="9">
        <f t="shared" si="2"/>
        <v>24</v>
      </c>
      <c r="I26" s="14">
        <f t="shared" si="3"/>
        <v>82.2</v>
      </c>
      <c r="J26" s="16" t="s">
        <v>35</v>
      </c>
      <c r="K26" s="15"/>
    </row>
    <row r="27" s="1" customFormat="1" ht="42.75" customHeight="1" spans="1:11">
      <c r="A27" s="7">
        <v>24</v>
      </c>
      <c r="B27" s="10" t="s">
        <v>37</v>
      </c>
      <c r="C27" s="10">
        <v>68</v>
      </c>
      <c r="D27" s="9">
        <f t="shared" si="0"/>
        <v>27.2</v>
      </c>
      <c r="E27" s="10">
        <v>80</v>
      </c>
      <c r="F27" s="9">
        <f t="shared" si="1"/>
        <v>24</v>
      </c>
      <c r="G27" s="11">
        <v>74.6666666666667</v>
      </c>
      <c r="H27" s="9">
        <f t="shared" si="2"/>
        <v>22.4</v>
      </c>
      <c r="I27" s="14">
        <f t="shared" si="3"/>
        <v>73.6</v>
      </c>
      <c r="J27" s="16" t="s">
        <v>35</v>
      </c>
      <c r="K27" s="15"/>
    </row>
    <row r="28" s="1" customFormat="1" ht="39" customHeight="1" spans="1:11">
      <c r="A28" s="7">
        <v>25</v>
      </c>
      <c r="B28" s="10" t="s">
        <v>38</v>
      </c>
      <c r="C28" s="10">
        <v>64</v>
      </c>
      <c r="D28" s="9">
        <f t="shared" si="0"/>
        <v>25.6</v>
      </c>
      <c r="E28" s="10">
        <v>92</v>
      </c>
      <c r="F28" s="9">
        <f t="shared" si="1"/>
        <v>27.6</v>
      </c>
      <c r="G28" s="11">
        <v>79.3333333333333</v>
      </c>
      <c r="H28" s="9">
        <f t="shared" si="2"/>
        <v>23.8</v>
      </c>
      <c r="I28" s="14">
        <f t="shared" si="3"/>
        <v>77</v>
      </c>
      <c r="J28" s="16" t="s">
        <v>35</v>
      </c>
      <c r="K28" s="15"/>
    </row>
    <row r="29" s="1" customFormat="1" ht="39" customHeight="1" spans="1:11">
      <c r="A29" s="7">
        <v>26</v>
      </c>
      <c r="B29" s="10" t="s">
        <v>39</v>
      </c>
      <c r="C29" s="10">
        <v>60</v>
      </c>
      <c r="D29" s="9">
        <f t="shared" si="0"/>
        <v>24</v>
      </c>
      <c r="E29" s="10">
        <v>87</v>
      </c>
      <c r="F29" s="9">
        <f t="shared" si="1"/>
        <v>26.1</v>
      </c>
      <c r="G29" s="11">
        <v>75.6666666666667</v>
      </c>
      <c r="H29" s="9">
        <f t="shared" si="2"/>
        <v>22.7</v>
      </c>
      <c r="I29" s="14">
        <f t="shared" si="3"/>
        <v>72.8</v>
      </c>
      <c r="J29" s="16" t="s">
        <v>35</v>
      </c>
      <c r="K29" s="15"/>
    </row>
    <row r="30" s="1" customFormat="1" ht="39" customHeight="1" spans="1:11">
      <c r="A30" s="7">
        <v>27</v>
      </c>
      <c r="B30" s="10" t="s">
        <v>40</v>
      </c>
      <c r="C30" s="10">
        <v>60</v>
      </c>
      <c r="D30" s="9">
        <f t="shared" si="0"/>
        <v>24</v>
      </c>
      <c r="E30" s="10">
        <v>82</v>
      </c>
      <c r="F30" s="9">
        <f t="shared" si="1"/>
        <v>24.6</v>
      </c>
      <c r="G30" s="12">
        <v>79</v>
      </c>
      <c r="H30" s="9">
        <f t="shared" si="2"/>
        <v>23.7</v>
      </c>
      <c r="I30" s="14">
        <f t="shared" si="3"/>
        <v>72.3</v>
      </c>
      <c r="J30" s="16" t="s">
        <v>35</v>
      </c>
      <c r="K30" s="15"/>
    </row>
    <row r="31" s="1" customFormat="1" ht="39" customHeight="1" spans="1:11">
      <c r="A31" s="7">
        <v>28</v>
      </c>
      <c r="B31" s="10" t="s">
        <v>41</v>
      </c>
      <c r="C31" s="10">
        <v>62</v>
      </c>
      <c r="D31" s="9">
        <f t="shared" si="0"/>
        <v>24.8</v>
      </c>
      <c r="E31" s="10">
        <v>92</v>
      </c>
      <c r="F31" s="9">
        <f t="shared" si="1"/>
        <v>27.6</v>
      </c>
      <c r="G31" s="11">
        <v>78.6666666666667</v>
      </c>
      <c r="H31" s="9">
        <f t="shared" si="2"/>
        <v>23.6</v>
      </c>
      <c r="I31" s="14">
        <f t="shared" si="3"/>
        <v>76</v>
      </c>
      <c r="J31" s="16" t="s">
        <v>35</v>
      </c>
      <c r="K31" s="15"/>
    </row>
    <row r="55" ht="21.95" customHeight="1"/>
    <row r="56" ht="21.95" customHeight="1"/>
    <row r="57" ht="21.95" customHeight="1"/>
    <row r="58" ht="21.95" customHeight="1"/>
    <row r="59" ht="21.95" customHeight="1"/>
    <row r="60" ht="21.95" customHeight="1"/>
    <row r="61" ht="21.95" customHeight="1"/>
    <row r="62" ht="21.95" customHeight="1"/>
    <row r="63" ht="21.95" customHeight="1"/>
    <row r="64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  <row r="71" ht="21.95" customHeight="1"/>
    <row r="72" ht="21.95" customHeight="1"/>
    <row r="73" ht="21.95" customHeight="1"/>
    <row r="74" ht="21.95" customHeight="1"/>
    <row r="75" ht="21.95" customHeight="1"/>
    <row r="76" ht="21.95" customHeight="1"/>
    <row r="77" ht="21.95" customHeight="1"/>
    <row r="78" ht="21.95" customHeight="1"/>
    <row r="79" ht="21.95" customHeight="1"/>
    <row r="80" ht="21.95" customHeight="1"/>
    <row r="81" ht="21.95" customHeight="1"/>
    <row r="82" ht="21.95" customHeight="1"/>
    <row r="83" ht="21.95" customHeight="1"/>
    <row r="84" ht="21.95" customHeight="1"/>
    <row r="85" ht="21.95" customHeight="1"/>
    <row r="86" ht="21.95" customHeight="1"/>
    <row r="87" ht="21.95" customHeight="1"/>
    <row r="88" ht="21.95" customHeight="1"/>
    <row r="89" ht="21.95" customHeight="1"/>
    <row r="90" ht="21.95" customHeight="1"/>
    <row r="91" ht="21.95" customHeight="1"/>
    <row r="92" ht="20.1" customHeight="1"/>
    <row r="93" ht="20.1" customHeight="1"/>
    <row r="94" ht="20.1" customHeight="1"/>
    <row r="95" ht="20.1" customHeight="1"/>
    <row r="96" ht="20.1" customHeight="1"/>
    <row r="97" ht="20.1" customHeight="1"/>
    <row r="98" ht="20.1" customHeight="1"/>
    <row r="99" ht="20.1" customHeight="1"/>
    <row r="100" ht="20.1" customHeight="1"/>
    <row r="101" ht="20.1" customHeight="1"/>
    <row r="102" ht="20.1" customHeight="1"/>
  </sheetData>
  <autoFilter xmlns:etc="http://www.wps.cn/officeDocument/2017/etCustomData" ref="A3:K31" etc:filterBottomFollowUsedRange="0">
    <sortState ref="A3:K31">
      <sortCondition ref="B3"/>
    </sortState>
    <extLst/>
  </autoFilter>
  <mergeCells count="2">
    <mergeCell ref="A1:K1"/>
    <mergeCell ref="J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Fish-Xu</cp:lastModifiedBy>
  <dcterms:created xsi:type="dcterms:W3CDTF">2025-01-27T03:47:00Z</dcterms:created>
  <dcterms:modified xsi:type="dcterms:W3CDTF">2025-06-23T07:03:32Z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87098E4F3D724C79B4000A9C681DBB7A_11</vt:lpwstr>
  </property>
  <property fmtid="{D5CDD505-2E9C-101B-9397-08002B2CF9AE}" pid="3" name="KSOProductBuildVer">
    <vt:lpwstr>2052-12.1.0.21541</vt:lpwstr>
  </property>
</Properties>
</file>