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07"/>
  </bookViews>
  <sheets>
    <sheet name="明细表" sheetId="1" r:id="rId1"/>
  </sheets>
  <definedNames>
    <definedName name="_xlnm.Print_Titles" localSheetId="0">明细表!$4:$4</definedName>
  </definedNames>
  <calcPr calcId="144525"/>
</workbook>
</file>

<file path=xl/comments1.xml><?xml version="1.0" encoding="utf-8"?>
<comments xmlns="http://schemas.openxmlformats.org/spreadsheetml/2006/main">
  <authors>
    <author>HP</author>
  </authors>
  <commentList>
    <comment ref="G6" authorId="0">
      <text>
        <r>
          <rPr>
            <b/>
            <sz val="9"/>
            <rFont val="宋体"/>
            <charset val="134"/>
          </rPr>
          <t>HP:</t>
        </r>
        <r>
          <rPr>
            <sz val="9"/>
            <rFont val="宋体"/>
            <charset val="134"/>
          </rPr>
          <t xml:space="preserve">
备注：由于此项目在2023年涉农资金生态林业建设项目入库储备操作指引中没有对应的省级项目分类可选，故只能选择“2501-造林与生态修复-高质量水源林建设”）</t>
        </r>
      </text>
    </comment>
  </commentList>
</comments>
</file>

<file path=xl/sharedStrings.xml><?xml version="1.0" encoding="utf-8"?>
<sst xmlns="http://schemas.openxmlformats.org/spreadsheetml/2006/main" count="227" uniqueCount="119">
  <si>
    <t>附件</t>
  </si>
  <si>
    <t>惠州市博罗县2023年省级涉农资金统筹整合情况报备表</t>
  </si>
  <si>
    <t>序号</t>
  </si>
  <si>
    <t>地区</t>
  </si>
  <si>
    <t>项目名称</t>
  </si>
  <si>
    <t>项目编码</t>
  </si>
  <si>
    <t>对应的考核工作任务</t>
  </si>
  <si>
    <t>对应一级项目</t>
  </si>
  <si>
    <t>项目分类</t>
  </si>
  <si>
    <t>报备金额（元）</t>
  </si>
  <si>
    <t>博罗县小计</t>
  </si>
  <si>
    <t>博罗县</t>
  </si>
  <si>
    <t>博罗县2022年粤港澳大湾区（惠州市）东北部国土绿化试点示范项目</t>
  </si>
  <si>
    <t>441322230000000000059</t>
  </si>
  <si>
    <t>全面推行林长制</t>
  </si>
  <si>
    <t>造林与生态修复</t>
  </si>
  <si>
    <t>2501-造林与生态修复-高质量水源林建设</t>
  </si>
  <si>
    <t>博罗县石湾镇黄西村星火股份经济合作社光伏发电项目</t>
  </si>
  <si>
    <t>441322230000000000095</t>
  </si>
  <si>
    <t>无</t>
  </si>
  <si>
    <t>水库移民后期扶持</t>
  </si>
  <si>
    <t>2301-水库移民后期扶持-水库移民后期扶持</t>
  </si>
  <si>
    <t>博罗县龙华镇竹园村黄新小组村道及路灯工程</t>
  </si>
  <si>
    <t>441322230000000000082</t>
  </si>
  <si>
    <r>
      <rPr>
        <sz val="10"/>
        <rFont val="Arial"/>
        <charset val="134"/>
      </rPr>
      <t>2301-</t>
    </r>
    <r>
      <rPr>
        <sz val="10"/>
        <rFont val="宋体"/>
        <charset val="134"/>
      </rPr>
      <t>水库移民后期扶持</t>
    </r>
    <r>
      <rPr>
        <sz val="10"/>
        <rFont val="Arial"/>
        <charset val="134"/>
      </rPr>
      <t>-</t>
    </r>
    <r>
      <rPr>
        <sz val="10"/>
        <rFont val="宋体"/>
        <charset val="134"/>
      </rPr>
      <t>水库移民后期扶持</t>
    </r>
  </si>
  <si>
    <t>博罗县龙华镇柳村村太和小组挡土墙及巷道工程</t>
  </si>
  <si>
    <t>441322230000000000081</t>
  </si>
  <si>
    <t>2023年惠州市博罗县推进农业绿色发展（受污染耕地安全利用）项目</t>
  </si>
  <si>
    <t>441322230000000000141</t>
  </si>
  <si>
    <t>耕地污染源头防控与安全利用</t>
  </si>
  <si>
    <t>推进农业绿色发展</t>
  </si>
  <si>
    <r>
      <rPr>
        <sz val="10"/>
        <rFont val="Arial"/>
        <charset val="134"/>
      </rPr>
      <t>0901-</t>
    </r>
    <r>
      <rPr>
        <sz val="10"/>
        <rFont val="宋体"/>
        <charset val="134"/>
      </rPr>
      <t>推进农业绿色发展</t>
    </r>
    <r>
      <rPr>
        <sz val="10"/>
        <rFont val="Arial"/>
        <charset val="134"/>
      </rPr>
      <t>-</t>
    </r>
    <r>
      <rPr>
        <sz val="10"/>
        <rFont val="宋体"/>
        <charset val="134"/>
      </rPr>
      <t>受污染耕地安全利用</t>
    </r>
  </si>
  <si>
    <t>2023年惠州市博罗县政策性农业保险省级财政保费补贴项目</t>
  </si>
  <si>
    <t>441322230000000000117</t>
  </si>
  <si>
    <t>政策性农业保险省级财政保费补贴</t>
  </si>
  <si>
    <t>1201-政策性农业保险省级财政保费补贴-政策性农业保险省级财政保费补贴</t>
  </si>
  <si>
    <t>惠州市博罗县农田建设及管护（高标准农田建设及管护）高标准农田改造提升项目</t>
  </si>
  <si>
    <t>441322230000000000019</t>
  </si>
  <si>
    <t>高标准农田建设</t>
  </si>
  <si>
    <t>农田建设及管护</t>
  </si>
  <si>
    <t>0501-农田建设及管护-高标准农田建设及管护</t>
  </si>
  <si>
    <t>博罗县农田建设及管护（耕地质量管理）第三次全国土壤普查项目</t>
  </si>
  <si>
    <t>441322230000000000120</t>
  </si>
  <si>
    <t>博罗县农村水系综合整治工程</t>
  </si>
  <si>
    <t>441322230000000000103</t>
  </si>
  <si>
    <t>农村水利水电</t>
  </si>
  <si>
    <t>2001-农村水利水电-中型灌区续建配套与节水改造工程</t>
  </si>
  <si>
    <t>博罗县中小河流治理工程</t>
  </si>
  <si>
    <t>441322230000000000080</t>
  </si>
  <si>
    <t>中小河流治理</t>
  </si>
  <si>
    <t>1601-全面推进河长制湖长制-河湖管护</t>
  </si>
  <si>
    <t>博罗县白勘角水闸重建工程</t>
  </si>
  <si>
    <t>441322230000000000047</t>
  </si>
  <si>
    <t>水库除险加固和运行管护</t>
  </si>
  <si>
    <t>病险水库水闸除险加固工程</t>
  </si>
  <si>
    <t>1902-病险水库水闸除险加固-大中型病险水闸除险加固项目</t>
  </si>
  <si>
    <t>博罗县石狮马水库等小型水库除险加固工程</t>
  </si>
  <si>
    <t>441322230000000000046</t>
  </si>
  <si>
    <t>1903-病险水库水闸除险加固-小型水库除险加固</t>
  </si>
  <si>
    <t>博罗县农村生活垃圾处理费</t>
  </si>
  <si>
    <t>441322230000000000034</t>
  </si>
  <si>
    <t>农村人居环境整治（村庄清洁行动、农村厕所问题摸排整改、生活污水治理及运行管护、乡村生活垃圾治理）</t>
  </si>
  <si>
    <t>乡村生活垃圾处理</t>
  </si>
  <si>
    <t>4001-乡村生活垃圾治理-乡村生活垃圾治理</t>
  </si>
  <si>
    <t>乡村振兴暨民生实事23个农村生活污水治理项目</t>
  </si>
  <si>
    <t>441322230000000000050</t>
  </si>
  <si>
    <t>农村生活污水处理</t>
  </si>
  <si>
    <t>3801-农村生活污水治理-农村生活污水治理</t>
  </si>
  <si>
    <t>博罗县基本农田保护补贴</t>
  </si>
  <si>
    <t>441322230000000000021</t>
  </si>
  <si>
    <t>永久基本农田保护</t>
  </si>
  <si>
    <t>3701-永久基本农田保护-永久基本农田后续管护</t>
  </si>
  <si>
    <t>Y362线黄山洞水库至大水坑升级改造（通建制村单改双）</t>
  </si>
  <si>
    <t>441322230000000000115</t>
  </si>
  <si>
    <t>四好农村路</t>
  </si>
  <si>
    <t>4104-四好农村路-建制村通双车道工程</t>
  </si>
  <si>
    <t>Y354线石坝车站至凹下升级改造（通建制村单改双）（2）</t>
  </si>
  <si>
    <t>441322230000000000114</t>
  </si>
  <si>
    <r>
      <rPr>
        <sz val="10"/>
        <rFont val="Arial"/>
        <charset val="134"/>
      </rPr>
      <t>4104-</t>
    </r>
    <r>
      <rPr>
        <sz val="10"/>
        <rFont val="宋体"/>
        <charset val="134"/>
      </rPr>
      <t>四好农村路</t>
    </r>
    <r>
      <rPr>
        <sz val="10"/>
        <rFont val="Arial"/>
        <charset val="134"/>
      </rPr>
      <t>-</t>
    </r>
    <r>
      <rPr>
        <sz val="10"/>
        <rFont val="宋体"/>
        <charset val="134"/>
      </rPr>
      <t>建制村通双车道工程</t>
    </r>
  </si>
  <si>
    <t>C986线前丰至下张屋升级改造（通建制村单改双）</t>
  </si>
  <si>
    <t>441322230000000000109</t>
  </si>
  <si>
    <t>Y532线陈屋至西田田心升级改造（通建制村单改双）</t>
  </si>
  <si>
    <t>441322230000000000107</t>
  </si>
  <si>
    <t>CC09线朱屋至窖源路升级改造（通建制村单改双）</t>
  </si>
  <si>
    <t>441322230000000000106</t>
  </si>
  <si>
    <t>C716线G205至红二升级改造（通建制村单改双）</t>
  </si>
  <si>
    <t>441322230000000000105</t>
  </si>
  <si>
    <t>C433线黄屋至坑背队升级改造（通建制村单改双）</t>
  </si>
  <si>
    <t>441322230000000000104</t>
  </si>
  <si>
    <t>C431线发电塘至龙门队升级改造（通建制村单改双）</t>
  </si>
  <si>
    <t>441322230000000000102</t>
  </si>
  <si>
    <t>CK97线坪塘至牛绳坑队升级改造（通建制村单改双）</t>
  </si>
  <si>
    <t>441322230000000000101</t>
  </si>
  <si>
    <t>C2A2线青年塘至坪苗队升级改造（通建制村单改双）</t>
  </si>
  <si>
    <t>441322230000000000099</t>
  </si>
  <si>
    <t>CM36线杨石线至叶屋升级改造（通建制村单改双）</t>
  </si>
  <si>
    <t>441322230000000000098</t>
  </si>
  <si>
    <t>Y464线响水至黄龙坑升级改造（通建制村单改双）</t>
  </si>
  <si>
    <t>441322230000000000097</t>
  </si>
  <si>
    <t>YZ20线土瓜圩至鲤鱼洲升级改造（通建制村单改双）</t>
  </si>
  <si>
    <t>441322230000000000096</t>
  </si>
  <si>
    <t>YZ09线土瓜圩至塘尾升级改造（通建制村单改双）</t>
  </si>
  <si>
    <t>441322230000000000094</t>
  </si>
  <si>
    <t>博罗县长宁镇Y623线龙颈筋桥危桥改造工程</t>
  </si>
  <si>
    <t>441322230000000000044</t>
  </si>
  <si>
    <t>4101-四好农村路-危旧桥改造工程</t>
  </si>
  <si>
    <t>博罗县横河镇Y564线雀坑桥危桥改造工程</t>
  </si>
  <si>
    <t>441322230000000000043</t>
  </si>
  <si>
    <t>博罗县石湾镇YA97线沙径桥改建工程</t>
  </si>
  <si>
    <t>441322230000000000042</t>
  </si>
  <si>
    <t>博罗县罗阳街道办新角村Y1A5线上围桥改建工程</t>
  </si>
  <si>
    <t>441322230000000000041</t>
  </si>
  <si>
    <t>博罗县罗阳街道办新角村Y1A5线简余塘桥改建工程</t>
  </si>
  <si>
    <t>441322230000000000039</t>
  </si>
  <si>
    <t>博罗县石坝镇Y354线黄山洞拱桥危桥改造工程</t>
  </si>
  <si>
    <t>441322230000000000038</t>
  </si>
  <si>
    <t>博罗县农村公路日常养护（日常养护）</t>
  </si>
  <si>
    <t xml:space="preserve"> 
441322230000000000185</t>
  </si>
  <si>
    <t>4105-四好农村路-日常养护</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</si>
</sst>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2"/>
      <name val="宋体"/>
      <charset val="134"/>
    </font>
    <font>
      <sz val="12"/>
      <name val="黑体"/>
      <charset val="134"/>
    </font>
    <font>
      <sz val="10"/>
      <name val="黑体"/>
      <charset val="134"/>
    </font>
    <font>
      <sz val="14"/>
      <name val="黑体"/>
      <charset val="134"/>
    </font>
    <font>
      <sz val="18"/>
      <name val="方正小标宋简体"/>
      <charset val="134"/>
    </font>
    <font>
      <b/>
      <sz val="12"/>
      <name val="宋体"/>
      <charset val="134"/>
    </font>
    <font>
      <sz val="11"/>
      <name val="宋体"/>
      <charset val="134"/>
    </font>
    <font>
      <sz val="10"/>
      <name val="宋体"/>
      <charset val="134"/>
    </font>
    <font>
      <sz val="10"/>
      <name val="宋体"/>
      <charset val="134"/>
      <scheme val="minor"/>
    </font>
    <font>
      <sz val="10"/>
      <name val="Arial"/>
      <charset val="134"/>
    </font>
    <font>
      <sz val="12"/>
      <name val="宋体"/>
      <charset val="134"/>
      <scheme val="minor"/>
    </font>
    <font>
      <sz val="11"/>
      <color indexed="8"/>
      <name val="宋体"/>
      <charset val="134"/>
      <scheme val="minor"/>
    </font>
    <font>
      <sz val="11"/>
      <color rgb="FFFF0000"/>
      <name val="宋体"/>
      <charset val="134"/>
      <scheme val="minor"/>
    </font>
    <font>
      <u/>
      <sz val="11"/>
      <color rgb="FF800080"/>
      <name val="宋体"/>
      <charset val="134"/>
      <scheme val="minor"/>
    </font>
    <font>
      <i/>
      <sz val="11"/>
      <color rgb="FF7F7F7F"/>
      <name val="宋体"/>
      <charset val="134"/>
      <scheme val="minor"/>
    </font>
    <font>
      <sz val="11"/>
      <color theme="1"/>
      <name val="宋体"/>
      <charset val="134"/>
      <scheme val="minor"/>
    </font>
    <font>
      <sz val="11"/>
      <color rgb="FF9C0006"/>
      <name val="宋体"/>
      <charset val="134"/>
      <scheme val="minor"/>
    </font>
    <font>
      <sz val="11"/>
      <color rgb="FF3F3F76"/>
      <name val="宋体"/>
      <charset val="134"/>
      <scheme val="minor"/>
    </font>
    <font>
      <sz val="11"/>
      <color theme="0"/>
      <name val="宋体"/>
      <charset val="134"/>
      <scheme val="minor"/>
    </font>
    <font>
      <b/>
      <sz val="11"/>
      <color theme="3"/>
      <name val="宋体"/>
      <charset val="134"/>
      <scheme val="minor"/>
    </font>
    <font>
      <u/>
      <sz val="11"/>
      <color rgb="FF0000FF"/>
      <name val="宋体"/>
      <charset val="134"/>
      <scheme val="minor"/>
    </font>
    <font>
      <b/>
      <sz val="15"/>
      <color theme="3"/>
      <name val="宋体"/>
      <charset val="134"/>
      <scheme val="minor"/>
    </font>
    <font>
      <b/>
      <sz val="11"/>
      <color rgb="FFFFFFFF"/>
      <name val="宋体"/>
      <charset val="134"/>
      <scheme val="minor"/>
    </font>
    <font>
      <b/>
      <sz val="13"/>
      <color theme="3"/>
      <name val="宋体"/>
      <charset val="134"/>
      <scheme val="minor"/>
    </font>
    <font>
      <b/>
      <sz val="18"/>
      <color theme="3"/>
      <name val="宋体"/>
      <charset val="134"/>
      <scheme val="minor"/>
    </font>
    <font>
      <sz val="11"/>
      <color rgb="FF9C6500"/>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b/>
      <sz val="9"/>
      <name val="宋体"/>
      <charset val="134"/>
    </font>
    <font>
      <sz val="9"/>
      <name val="宋体"/>
      <charset val="134"/>
    </font>
  </fonts>
  <fills count="33">
    <fill>
      <patternFill patternType="none"/>
    </fill>
    <fill>
      <patternFill patternType="gray125"/>
    </fill>
    <fill>
      <patternFill patternType="solid">
        <fgColor theme="6" tint="0.799951170384838"/>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45066682943"/>
        <bgColor indexed="64"/>
      </patternFill>
    </fill>
    <fill>
      <patternFill patternType="solid">
        <fgColor theme="6" tint="0.399945066682943"/>
        <bgColor indexed="64"/>
      </patternFill>
    </fill>
    <fill>
      <patternFill patternType="solid">
        <fgColor rgb="FFFFFFCC"/>
        <bgColor indexed="64"/>
      </patternFill>
    </fill>
    <fill>
      <patternFill patternType="solid">
        <fgColor theme="4" tint="0.799951170384838"/>
        <bgColor indexed="64"/>
      </patternFill>
    </fill>
    <fill>
      <patternFill patternType="solid">
        <fgColor theme="5" tint="0.399945066682943"/>
        <bgColor indexed="64"/>
      </patternFill>
    </fill>
    <fill>
      <patternFill patternType="solid">
        <fgColor rgb="FFA5A5A5"/>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FEB9C"/>
        <bgColor indexed="64"/>
      </patternFill>
    </fill>
    <fill>
      <patternFill patternType="solid">
        <fgColor rgb="FFF2F2F2"/>
        <bgColor indexed="64"/>
      </patternFill>
    </fill>
    <fill>
      <patternFill patternType="solid">
        <fgColor theme="7" tint="0.799951170384838"/>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theme="8" tint="0.799951170384838"/>
        <bgColor indexed="64"/>
      </patternFill>
    </fill>
    <fill>
      <patternFill patternType="solid">
        <fgColor theme="4" tint="0.599993896298105"/>
        <bgColor indexed="64"/>
      </patternFill>
    </fill>
    <fill>
      <patternFill patternType="solid">
        <fgColor theme="4"/>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5" fillId="2" borderId="0" applyNumberFormat="0" applyBorder="0" applyAlignment="0" applyProtection="0">
      <alignment vertical="center"/>
    </xf>
    <xf numFmtId="0" fontId="17" fillId="4"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3" borderId="0" applyNumberFormat="0" applyBorder="0" applyAlignment="0" applyProtection="0">
      <alignment vertical="center"/>
    </xf>
    <xf numFmtId="43" fontId="11" fillId="0" borderId="0" applyFont="0" applyFill="0" applyBorder="0" applyAlignment="0" applyProtection="0">
      <alignment vertical="center"/>
    </xf>
    <xf numFmtId="0" fontId="18" fillId="8"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9" borderId="8" applyNumberFormat="0" applyFont="0" applyAlignment="0" applyProtection="0">
      <alignment vertical="center"/>
    </xf>
    <xf numFmtId="0" fontId="18"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18" fillId="13" borderId="0" applyNumberFormat="0" applyBorder="0" applyAlignment="0" applyProtection="0">
      <alignment vertical="center"/>
    </xf>
    <xf numFmtId="0" fontId="19" fillId="0" borderId="6" applyNumberFormat="0" applyFill="0" applyAlignment="0" applyProtection="0">
      <alignment vertical="center"/>
    </xf>
    <xf numFmtId="0" fontId="18" fillId="14" borderId="0" applyNumberFormat="0" applyBorder="0" applyAlignment="0" applyProtection="0">
      <alignment vertical="center"/>
    </xf>
    <xf numFmtId="0" fontId="26" fillId="16" borderId="10" applyNumberFormat="0" applyAlignment="0" applyProtection="0">
      <alignment vertical="center"/>
    </xf>
    <xf numFmtId="0" fontId="27" fillId="16" borderId="5" applyNumberFormat="0" applyAlignment="0" applyProtection="0">
      <alignment vertical="center"/>
    </xf>
    <xf numFmtId="0" fontId="22" fillId="12" borderId="9" applyNumberFormat="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20" borderId="0" applyNumberFormat="0" applyBorder="0" applyAlignment="0" applyProtection="0">
      <alignment vertical="center"/>
    </xf>
    <xf numFmtId="0" fontId="25" fillId="15" borderId="0" applyNumberFormat="0" applyBorder="0" applyAlignment="0" applyProtection="0">
      <alignment vertical="center"/>
    </xf>
    <xf numFmtId="0" fontId="15" fillId="21" borderId="0" applyNumberFormat="0" applyBorder="0" applyAlignment="0" applyProtection="0">
      <alignment vertical="center"/>
    </xf>
    <xf numFmtId="0" fontId="18" fillId="23" borderId="0" applyNumberFormat="0" applyBorder="0" applyAlignment="0" applyProtection="0">
      <alignment vertical="center"/>
    </xf>
    <xf numFmtId="0" fontId="15" fillId="10" borderId="0" applyNumberFormat="0" applyBorder="0" applyAlignment="0" applyProtection="0">
      <alignment vertical="center"/>
    </xf>
    <xf numFmtId="0" fontId="15" fillId="22"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8" fillId="26" borderId="0" applyNumberFormat="0" applyBorder="0" applyAlignment="0" applyProtection="0">
      <alignment vertical="center"/>
    </xf>
    <xf numFmtId="0" fontId="18" fillId="28" borderId="0" applyNumberFormat="0" applyBorder="0" applyAlignment="0" applyProtection="0">
      <alignment vertical="center"/>
    </xf>
    <xf numFmtId="0" fontId="15" fillId="17"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5" fillId="5" borderId="0" applyNumberFormat="0" applyBorder="0" applyAlignment="0" applyProtection="0">
      <alignment vertical="center"/>
    </xf>
    <xf numFmtId="0" fontId="18" fillId="7" borderId="0" applyNumberFormat="0" applyBorder="0" applyAlignment="0" applyProtection="0">
      <alignment vertical="center"/>
    </xf>
    <xf numFmtId="0" fontId="18" fillId="27"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34">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horizontal="left" vertical="center"/>
    </xf>
    <xf numFmtId="0" fontId="0" fillId="0" borderId="0" xfId="0" applyFont="1" applyFill="1" applyAlignment="1">
      <alignment horizontal="left" vertical="center" wrapText="1"/>
    </xf>
    <xf numFmtId="0" fontId="0" fillId="0" borderId="0" xfId="0" applyFont="1" applyFill="1" applyAlignment="1">
      <alignment horizontal="right" vertical="center"/>
    </xf>
    <xf numFmtId="0" fontId="2" fillId="0" borderId="0" xfId="0" applyFont="1" applyFill="1" applyAlignment="1">
      <alignment vertical="center" wrapText="1"/>
    </xf>
    <xf numFmtId="0" fontId="3" fillId="0" borderId="0" xfId="0" applyFont="1" applyFill="1" applyAlignment="1">
      <alignment vertical="center" wrapText="1"/>
    </xf>
    <xf numFmtId="0" fontId="0" fillId="0" borderId="0" xfId="0" applyFont="1" applyFill="1" applyAlignment="1">
      <alignment horizontal="righ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4" fillId="0" borderId="0" xfId="0" applyFont="1" applyFill="1" applyAlignment="1">
      <alignment horizontal="right" vertical="center" wrapText="1"/>
    </xf>
    <xf numFmtId="0" fontId="5" fillId="0" borderId="0" xfId="0" applyFont="1" applyFill="1" applyAlignment="1">
      <alignment horizontal="right" vertical="center" wrapText="1"/>
    </xf>
    <xf numFmtId="0" fontId="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left" vertical="center"/>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horizontal="left" vertical="center" wrapText="1"/>
    </xf>
    <xf numFmtId="43" fontId="7" fillId="0" borderId="1" xfId="8" applyFont="1" applyFill="1" applyBorder="1" applyAlignment="1">
      <alignment horizontal="right" vertical="center"/>
    </xf>
    <xf numFmtId="0" fontId="7" fillId="0" borderId="1" xfId="0" applyFont="1" applyFill="1" applyBorder="1" applyAlignment="1">
      <alignment horizontal="center" vertical="center"/>
    </xf>
    <xf numFmtId="0" fontId="7" fillId="0" borderId="1" xfId="0" applyFont="1" applyFill="1" applyBorder="1">
      <alignment vertical="center"/>
    </xf>
    <xf numFmtId="0" fontId="8"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4" fontId="8" fillId="0" borderId="1" xfId="0" applyNumberFormat="1" applyFont="1" applyFill="1" applyBorder="1" applyAlignment="1">
      <alignment horizontal="right" vertical="center" wrapText="1"/>
    </xf>
    <xf numFmtId="0" fontId="7"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4" fontId="8"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4" fontId="10" fillId="0" borderId="0" xfId="0" applyNumberFormat="1" applyFont="1" applyFill="1" applyBorder="1" applyAlignment="1">
      <alignment horizontal="center" vertical="center" wrapText="1"/>
    </xf>
    <xf numFmtId="0" fontId="8"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abSelected="1" workbookViewId="0">
      <selection activeCell="C12" sqref="C12"/>
    </sheetView>
  </sheetViews>
  <sheetFormatPr defaultColWidth="9" defaultRowHeight="30" customHeight="1"/>
  <cols>
    <col min="1" max="1" width="7.875" style="3" customWidth="1"/>
    <col min="2" max="2" width="7.625" style="3" customWidth="1"/>
    <col min="3" max="3" width="22.875" style="4" customWidth="1"/>
    <col min="4" max="4" width="21.2" style="4" customWidth="1"/>
    <col min="5" max="5" width="15" style="5" customWidth="1"/>
    <col min="6" max="6" width="15.625" style="5" customWidth="1"/>
    <col min="7" max="7" width="21.25" style="5" customWidth="1"/>
    <col min="8" max="8" width="14.875" style="6" customWidth="1"/>
    <col min="9" max="9" width="19.25" style="3" customWidth="1"/>
    <col min="10" max="16384" width="9" style="3"/>
  </cols>
  <sheetData>
    <row r="1" s="1" customFormat="1" ht="23" customHeight="1" spans="1:8">
      <c r="A1" s="7" t="s">
        <v>0</v>
      </c>
      <c r="B1" s="8"/>
      <c r="C1" s="5"/>
      <c r="D1" s="5"/>
      <c r="E1" s="5"/>
      <c r="F1" s="5"/>
      <c r="G1" s="5"/>
      <c r="H1" s="9"/>
    </row>
    <row r="2" s="1" customFormat="1" customHeight="1" spans="1:8">
      <c r="A2" s="10" t="s">
        <v>1</v>
      </c>
      <c r="B2" s="10"/>
      <c r="C2" s="11"/>
      <c r="D2" s="11"/>
      <c r="E2" s="11"/>
      <c r="F2" s="11"/>
      <c r="G2" s="11"/>
      <c r="H2" s="12"/>
    </row>
    <row r="3" s="1" customFormat="1" ht="15" customHeight="1" spans="3:8">
      <c r="C3" s="5"/>
      <c r="D3" s="5"/>
      <c r="E3" s="5"/>
      <c r="F3" s="5"/>
      <c r="G3" s="5"/>
      <c r="H3" s="13"/>
    </row>
    <row r="4" s="2" customFormat="1" customHeight="1" spans="1:8">
      <c r="A4" s="14" t="s">
        <v>2</v>
      </c>
      <c r="B4" s="14" t="s">
        <v>3</v>
      </c>
      <c r="C4" s="14" t="s">
        <v>4</v>
      </c>
      <c r="D4" s="14" t="s">
        <v>5</v>
      </c>
      <c r="E4" s="14" t="s">
        <v>6</v>
      </c>
      <c r="F4" s="14" t="s">
        <v>7</v>
      </c>
      <c r="G4" s="14" t="s">
        <v>8</v>
      </c>
      <c r="H4" s="14" t="s">
        <v>9</v>
      </c>
    </row>
    <row r="5" customHeight="1" spans="1:8">
      <c r="A5" s="15" t="s">
        <v>10</v>
      </c>
      <c r="B5" s="16"/>
      <c r="C5" s="17"/>
      <c r="D5" s="17"/>
      <c r="E5" s="18"/>
      <c r="F5" s="19"/>
      <c r="G5" s="20"/>
      <c r="H5" s="21">
        <f>SUM(H6:H41)</f>
        <v>132740000</v>
      </c>
    </row>
    <row r="6" ht="39" customHeight="1" spans="1:8">
      <c r="A6" s="22">
        <v>1</v>
      </c>
      <c r="B6" s="23" t="s">
        <v>11</v>
      </c>
      <c r="C6" s="24" t="s">
        <v>12</v>
      </c>
      <c r="D6" s="24" t="s">
        <v>13</v>
      </c>
      <c r="E6" s="25" t="s">
        <v>14</v>
      </c>
      <c r="F6" s="25" t="s">
        <v>15</v>
      </c>
      <c r="G6" s="25" t="s">
        <v>16</v>
      </c>
      <c r="H6" s="26">
        <v>6680000</v>
      </c>
    </row>
    <row r="7" customHeight="1" spans="1:8">
      <c r="A7" s="22">
        <v>2</v>
      </c>
      <c r="B7" s="23" t="s">
        <v>11</v>
      </c>
      <c r="C7" s="24" t="s">
        <v>17</v>
      </c>
      <c r="D7" s="24" t="s">
        <v>18</v>
      </c>
      <c r="E7" s="27" t="s">
        <v>19</v>
      </c>
      <c r="F7" s="25" t="s">
        <v>20</v>
      </c>
      <c r="G7" s="25" t="s">
        <v>21</v>
      </c>
      <c r="H7" s="26">
        <v>570000</v>
      </c>
    </row>
    <row r="8" customHeight="1" spans="1:8">
      <c r="A8" s="22">
        <v>3</v>
      </c>
      <c r="B8" s="23" t="s">
        <v>11</v>
      </c>
      <c r="C8" s="24" t="s">
        <v>22</v>
      </c>
      <c r="D8" s="24" t="s">
        <v>23</v>
      </c>
      <c r="E8" s="27" t="s">
        <v>19</v>
      </c>
      <c r="F8" s="25" t="s">
        <v>20</v>
      </c>
      <c r="G8" s="28" t="s">
        <v>24</v>
      </c>
      <c r="H8" s="26">
        <v>1030000</v>
      </c>
    </row>
    <row r="9" customHeight="1" spans="1:8">
      <c r="A9" s="22">
        <v>4</v>
      </c>
      <c r="B9" s="23" t="s">
        <v>11</v>
      </c>
      <c r="C9" s="24" t="s">
        <v>25</v>
      </c>
      <c r="D9" s="24" t="s">
        <v>26</v>
      </c>
      <c r="E9" s="27" t="s">
        <v>19</v>
      </c>
      <c r="F9" s="25" t="s">
        <v>20</v>
      </c>
      <c r="G9" s="25" t="s">
        <v>21</v>
      </c>
      <c r="H9" s="26">
        <v>810000</v>
      </c>
    </row>
    <row r="10" ht="36" customHeight="1" spans="1:8">
      <c r="A10" s="22">
        <v>5</v>
      </c>
      <c r="B10" s="23" t="s">
        <v>11</v>
      </c>
      <c r="C10" s="24" t="s">
        <v>27</v>
      </c>
      <c r="D10" s="24" t="s">
        <v>28</v>
      </c>
      <c r="E10" s="25" t="s">
        <v>29</v>
      </c>
      <c r="F10" s="25" t="s">
        <v>30</v>
      </c>
      <c r="G10" s="28" t="s">
        <v>31</v>
      </c>
      <c r="H10" s="26">
        <v>1000000</v>
      </c>
    </row>
    <row r="11" customHeight="1" spans="1:8">
      <c r="A11" s="22">
        <v>6</v>
      </c>
      <c r="B11" s="23" t="s">
        <v>11</v>
      </c>
      <c r="C11" s="24" t="s">
        <v>32</v>
      </c>
      <c r="D11" s="24" t="s">
        <v>33</v>
      </c>
      <c r="E11" s="25" t="s">
        <v>19</v>
      </c>
      <c r="F11" s="25" t="s">
        <v>34</v>
      </c>
      <c r="G11" s="25" t="s">
        <v>35</v>
      </c>
      <c r="H11" s="26">
        <v>42380000</v>
      </c>
    </row>
    <row r="12" ht="41" customHeight="1" spans="1:8">
      <c r="A12" s="22">
        <v>7</v>
      </c>
      <c r="B12" s="23" t="s">
        <v>11</v>
      </c>
      <c r="C12" s="24" t="s">
        <v>36</v>
      </c>
      <c r="D12" s="24" t="s">
        <v>37</v>
      </c>
      <c r="E12" s="25" t="s">
        <v>38</v>
      </c>
      <c r="F12" s="25" t="s">
        <v>39</v>
      </c>
      <c r="G12" s="25" t="s">
        <v>40</v>
      </c>
      <c r="H12" s="26">
        <v>5000000</v>
      </c>
    </row>
    <row r="13" ht="41" customHeight="1" spans="1:8">
      <c r="A13" s="22">
        <v>8</v>
      </c>
      <c r="B13" s="23" t="s">
        <v>11</v>
      </c>
      <c r="C13" s="24" t="s">
        <v>41</v>
      </c>
      <c r="D13" s="24" t="s">
        <v>42</v>
      </c>
      <c r="E13" s="25" t="s">
        <v>29</v>
      </c>
      <c r="F13" s="25" t="s">
        <v>39</v>
      </c>
      <c r="G13" s="25" t="s">
        <v>40</v>
      </c>
      <c r="H13" s="26">
        <v>3000000</v>
      </c>
    </row>
    <row r="14" customHeight="1" spans="1:8">
      <c r="A14" s="22">
        <v>9</v>
      </c>
      <c r="B14" s="23" t="s">
        <v>11</v>
      </c>
      <c r="C14" s="24" t="s">
        <v>43</v>
      </c>
      <c r="D14" s="34" t="s">
        <v>44</v>
      </c>
      <c r="E14" s="25" t="s">
        <v>19</v>
      </c>
      <c r="F14" s="25" t="s">
        <v>45</v>
      </c>
      <c r="G14" s="25" t="s">
        <v>46</v>
      </c>
      <c r="H14" s="26">
        <v>5000000</v>
      </c>
    </row>
    <row r="15" customHeight="1" spans="1:8">
      <c r="A15" s="22">
        <v>10</v>
      </c>
      <c r="B15" s="23" t="s">
        <v>11</v>
      </c>
      <c r="C15" s="24" t="s">
        <v>47</v>
      </c>
      <c r="D15" s="24" t="s">
        <v>48</v>
      </c>
      <c r="E15" s="25" t="s">
        <v>19</v>
      </c>
      <c r="F15" s="25" t="s">
        <v>49</v>
      </c>
      <c r="G15" s="25" t="s">
        <v>50</v>
      </c>
      <c r="H15" s="26">
        <v>7240000</v>
      </c>
    </row>
    <row r="16" ht="39" customHeight="1" spans="1:8">
      <c r="A16" s="22">
        <v>11</v>
      </c>
      <c r="B16" s="23" t="s">
        <v>11</v>
      </c>
      <c r="C16" s="24" t="s">
        <v>51</v>
      </c>
      <c r="D16" s="24" t="s">
        <v>52</v>
      </c>
      <c r="E16" s="25" t="s">
        <v>53</v>
      </c>
      <c r="F16" s="25" t="s">
        <v>54</v>
      </c>
      <c r="G16" s="25" t="s">
        <v>55</v>
      </c>
      <c r="H16" s="26">
        <v>8000000</v>
      </c>
    </row>
    <row r="17" customHeight="1" spans="1:8">
      <c r="A17" s="22">
        <v>12</v>
      </c>
      <c r="B17" s="23" t="s">
        <v>11</v>
      </c>
      <c r="C17" s="24" t="s">
        <v>56</v>
      </c>
      <c r="D17" s="24" t="s">
        <v>57</v>
      </c>
      <c r="E17" s="25" t="s">
        <v>53</v>
      </c>
      <c r="F17" s="25" t="s">
        <v>54</v>
      </c>
      <c r="G17" s="25" t="s">
        <v>58</v>
      </c>
      <c r="H17" s="26">
        <v>5390000</v>
      </c>
    </row>
    <row r="18" ht="81" customHeight="1" spans="1:8">
      <c r="A18" s="22">
        <v>13</v>
      </c>
      <c r="B18" s="23" t="s">
        <v>11</v>
      </c>
      <c r="C18" s="24" t="s">
        <v>59</v>
      </c>
      <c r="D18" s="24" t="s">
        <v>60</v>
      </c>
      <c r="E18" s="25" t="s">
        <v>61</v>
      </c>
      <c r="F18" s="25" t="s">
        <v>62</v>
      </c>
      <c r="G18" s="25" t="s">
        <v>63</v>
      </c>
      <c r="H18" s="26">
        <v>10000000</v>
      </c>
    </row>
    <row r="19" ht="81" customHeight="1" spans="1:8">
      <c r="A19" s="22">
        <v>14</v>
      </c>
      <c r="B19" s="23" t="s">
        <v>11</v>
      </c>
      <c r="C19" s="24" t="s">
        <v>64</v>
      </c>
      <c r="D19" s="24" t="s">
        <v>65</v>
      </c>
      <c r="E19" s="25" t="s">
        <v>61</v>
      </c>
      <c r="F19" s="25" t="s">
        <v>66</v>
      </c>
      <c r="G19" s="25" t="s">
        <v>67</v>
      </c>
      <c r="H19" s="26">
        <v>9000000</v>
      </c>
    </row>
    <row r="20" customHeight="1" spans="1:8">
      <c r="A20" s="22">
        <v>15</v>
      </c>
      <c r="B20" s="23" t="s">
        <v>11</v>
      </c>
      <c r="C20" s="24" t="s">
        <v>68</v>
      </c>
      <c r="D20" s="24" t="s">
        <v>69</v>
      </c>
      <c r="E20" s="25" t="s">
        <v>70</v>
      </c>
      <c r="F20" s="25" t="s">
        <v>70</v>
      </c>
      <c r="G20" s="25" t="s">
        <v>71</v>
      </c>
      <c r="H20" s="26">
        <v>5000000</v>
      </c>
    </row>
    <row r="21" customHeight="1" spans="1:8">
      <c r="A21" s="22">
        <v>16</v>
      </c>
      <c r="B21" s="23" t="s">
        <v>11</v>
      </c>
      <c r="C21" s="24" t="s">
        <v>72</v>
      </c>
      <c r="D21" s="29" t="s">
        <v>73</v>
      </c>
      <c r="E21" s="25" t="s">
        <v>19</v>
      </c>
      <c r="F21" s="25" t="s">
        <v>74</v>
      </c>
      <c r="G21" s="30" t="s">
        <v>75</v>
      </c>
      <c r="H21" s="31">
        <v>3013200</v>
      </c>
    </row>
    <row r="22" customHeight="1" spans="1:8">
      <c r="A22" s="22">
        <v>17</v>
      </c>
      <c r="B22" s="23" t="s">
        <v>11</v>
      </c>
      <c r="C22" s="24" t="s">
        <v>76</v>
      </c>
      <c r="D22" s="29" t="s">
        <v>77</v>
      </c>
      <c r="E22" s="25" t="s">
        <v>19</v>
      </c>
      <c r="F22" s="25" t="s">
        <v>74</v>
      </c>
      <c r="G22" s="32" t="s">
        <v>78</v>
      </c>
      <c r="H22" s="31">
        <v>4701860</v>
      </c>
    </row>
    <row r="23" customHeight="1" spans="1:8">
      <c r="A23" s="22">
        <v>18</v>
      </c>
      <c r="B23" s="23" t="s">
        <v>11</v>
      </c>
      <c r="C23" s="24" t="s">
        <v>79</v>
      </c>
      <c r="D23" s="29" t="s">
        <v>80</v>
      </c>
      <c r="E23" s="25" t="s">
        <v>19</v>
      </c>
      <c r="F23" s="25" t="s">
        <v>74</v>
      </c>
      <c r="G23" s="32" t="s">
        <v>78</v>
      </c>
      <c r="H23" s="31">
        <v>454680</v>
      </c>
    </row>
    <row r="24" customHeight="1" spans="1:8">
      <c r="A24" s="22">
        <v>19</v>
      </c>
      <c r="B24" s="23" t="s">
        <v>11</v>
      </c>
      <c r="C24" s="24" t="s">
        <v>81</v>
      </c>
      <c r="D24" s="29" t="s">
        <v>82</v>
      </c>
      <c r="E24" s="25" t="s">
        <v>19</v>
      </c>
      <c r="F24" s="25" t="s">
        <v>74</v>
      </c>
      <c r="G24" s="32" t="s">
        <v>78</v>
      </c>
      <c r="H24" s="31">
        <v>578880</v>
      </c>
    </row>
    <row r="25" customHeight="1" spans="1:8">
      <c r="A25" s="22">
        <v>20</v>
      </c>
      <c r="B25" s="23" t="s">
        <v>11</v>
      </c>
      <c r="C25" s="24" t="s">
        <v>83</v>
      </c>
      <c r="D25" s="29" t="s">
        <v>84</v>
      </c>
      <c r="E25" s="25" t="s">
        <v>19</v>
      </c>
      <c r="F25" s="25" t="s">
        <v>74</v>
      </c>
      <c r="G25" s="32" t="s">
        <v>78</v>
      </c>
      <c r="H25" s="31">
        <v>377460</v>
      </c>
    </row>
    <row r="26" customHeight="1" spans="1:8">
      <c r="A26" s="22">
        <v>21</v>
      </c>
      <c r="B26" s="23" t="s">
        <v>11</v>
      </c>
      <c r="C26" s="27" t="s">
        <v>85</v>
      </c>
      <c r="D26" s="29" t="s">
        <v>86</v>
      </c>
      <c r="E26" s="25" t="s">
        <v>19</v>
      </c>
      <c r="F26" s="25" t="s">
        <v>74</v>
      </c>
      <c r="G26" s="32" t="s">
        <v>78</v>
      </c>
      <c r="H26" s="31">
        <v>1333800</v>
      </c>
    </row>
    <row r="27" customHeight="1" spans="1:8">
      <c r="A27" s="22">
        <v>22</v>
      </c>
      <c r="B27" s="23" t="s">
        <v>11</v>
      </c>
      <c r="C27" s="27" t="s">
        <v>87</v>
      </c>
      <c r="D27" s="29" t="s">
        <v>88</v>
      </c>
      <c r="E27" s="25" t="s">
        <v>19</v>
      </c>
      <c r="F27" s="25" t="s">
        <v>74</v>
      </c>
      <c r="G27" s="32" t="s">
        <v>78</v>
      </c>
      <c r="H27" s="31">
        <v>294300</v>
      </c>
    </row>
    <row r="28" customHeight="1" spans="1:8">
      <c r="A28" s="22">
        <v>23</v>
      </c>
      <c r="B28" s="23" t="s">
        <v>11</v>
      </c>
      <c r="C28" s="27" t="s">
        <v>89</v>
      </c>
      <c r="D28" s="29" t="s">
        <v>90</v>
      </c>
      <c r="E28" s="25" t="s">
        <v>19</v>
      </c>
      <c r="F28" s="25" t="s">
        <v>74</v>
      </c>
      <c r="G28" s="32" t="s">
        <v>78</v>
      </c>
      <c r="H28" s="31">
        <v>79920</v>
      </c>
    </row>
    <row r="29" customHeight="1" spans="1:8">
      <c r="A29" s="22">
        <v>24</v>
      </c>
      <c r="B29" s="23" t="s">
        <v>11</v>
      </c>
      <c r="C29" s="27" t="s">
        <v>91</v>
      </c>
      <c r="D29" s="29" t="s">
        <v>92</v>
      </c>
      <c r="E29" s="25" t="s">
        <v>19</v>
      </c>
      <c r="F29" s="25" t="s">
        <v>74</v>
      </c>
      <c r="G29" s="32" t="s">
        <v>78</v>
      </c>
      <c r="H29" s="31">
        <v>212760</v>
      </c>
    </row>
    <row r="30" customHeight="1" spans="1:8">
      <c r="A30" s="22">
        <v>25</v>
      </c>
      <c r="B30" s="23" t="s">
        <v>11</v>
      </c>
      <c r="C30" s="27" t="s">
        <v>93</v>
      </c>
      <c r="D30" s="29" t="s">
        <v>94</v>
      </c>
      <c r="E30" s="25" t="s">
        <v>19</v>
      </c>
      <c r="F30" s="25" t="s">
        <v>74</v>
      </c>
      <c r="G30" s="32" t="s">
        <v>78</v>
      </c>
      <c r="H30" s="31">
        <v>238680</v>
      </c>
    </row>
    <row r="31" customHeight="1" spans="1:8">
      <c r="A31" s="22">
        <v>26</v>
      </c>
      <c r="B31" s="23" t="s">
        <v>11</v>
      </c>
      <c r="C31" s="27" t="s">
        <v>95</v>
      </c>
      <c r="D31" s="29" t="s">
        <v>96</v>
      </c>
      <c r="E31" s="25" t="s">
        <v>19</v>
      </c>
      <c r="F31" s="25" t="s">
        <v>74</v>
      </c>
      <c r="G31" s="32" t="s">
        <v>78</v>
      </c>
      <c r="H31" s="31">
        <v>357480</v>
      </c>
    </row>
    <row r="32" customHeight="1" spans="1:8">
      <c r="A32" s="22">
        <v>27</v>
      </c>
      <c r="B32" s="23" t="s">
        <v>11</v>
      </c>
      <c r="C32" s="27" t="s">
        <v>97</v>
      </c>
      <c r="D32" s="29" t="s">
        <v>98</v>
      </c>
      <c r="E32" s="25" t="s">
        <v>19</v>
      </c>
      <c r="F32" s="25" t="s">
        <v>74</v>
      </c>
      <c r="G32" s="32" t="s">
        <v>78</v>
      </c>
      <c r="H32" s="31">
        <v>1757700</v>
      </c>
    </row>
    <row r="33" customHeight="1" spans="1:8">
      <c r="A33" s="22">
        <v>28</v>
      </c>
      <c r="B33" s="23" t="s">
        <v>11</v>
      </c>
      <c r="C33" s="27" t="s">
        <v>99</v>
      </c>
      <c r="D33" s="29" t="s">
        <v>100</v>
      </c>
      <c r="E33" s="25" t="s">
        <v>19</v>
      </c>
      <c r="F33" s="25" t="s">
        <v>74</v>
      </c>
      <c r="G33" s="32" t="s">
        <v>78</v>
      </c>
      <c r="H33" s="31">
        <v>894780</v>
      </c>
    </row>
    <row r="34" customHeight="1" spans="1:9">
      <c r="A34" s="22">
        <v>29</v>
      </c>
      <c r="B34" s="23" t="s">
        <v>11</v>
      </c>
      <c r="C34" s="27" t="s">
        <v>101</v>
      </c>
      <c r="D34" s="29" t="s">
        <v>102</v>
      </c>
      <c r="E34" s="25" t="s">
        <v>19</v>
      </c>
      <c r="F34" s="25" t="s">
        <v>74</v>
      </c>
      <c r="G34" s="32" t="s">
        <v>78</v>
      </c>
      <c r="H34" s="31">
        <v>1552500</v>
      </c>
      <c r="I34" s="33"/>
    </row>
    <row r="35" customHeight="1" spans="1:8">
      <c r="A35" s="22">
        <v>30</v>
      </c>
      <c r="B35" s="23" t="s">
        <v>11</v>
      </c>
      <c r="C35" s="24" t="s">
        <v>103</v>
      </c>
      <c r="D35" s="29" t="s">
        <v>104</v>
      </c>
      <c r="E35" s="25" t="s">
        <v>19</v>
      </c>
      <c r="F35" s="25" t="s">
        <v>74</v>
      </c>
      <c r="G35" s="25" t="s">
        <v>105</v>
      </c>
      <c r="H35" s="31">
        <v>300000</v>
      </c>
    </row>
    <row r="36" customHeight="1" spans="1:8">
      <c r="A36" s="22">
        <v>31</v>
      </c>
      <c r="B36" s="23" t="s">
        <v>11</v>
      </c>
      <c r="C36" s="24" t="s">
        <v>106</v>
      </c>
      <c r="D36" s="29" t="s">
        <v>107</v>
      </c>
      <c r="E36" s="25" t="s">
        <v>19</v>
      </c>
      <c r="F36" s="25" t="s">
        <v>74</v>
      </c>
      <c r="G36" s="25" t="s">
        <v>105</v>
      </c>
      <c r="H36" s="31">
        <v>300000</v>
      </c>
    </row>
    <row r="37" customHeight="1" spans="1:8">
      <c r="A37" s="22">
        <v>32</v>
      </c>
      <c r="B37" s="23" t="s">
        <v>11</v>
      </c>
      <c r="C37" s="24" t="s">
        <v>108</v>
      </c>
      <c r="D37" s="29" t="s">
        <v>109</v>
      </c>
      <c r="E37" s="25" t="s">
        <v>19</v>
      </c>
      <c r="F37" s="25" t="s">
        <v>74</v>
      </c>
      <c r="G37" s="25" t="s">
        <v>105</v>
      </c>
      <c r="H37" s="31">
        <v>300000</v>
      </c>
    </row>
    <row r="38" customHeight="1" spans="1:8">
      <c r="A38" s="22">
        <v>33</v>
      </c>
      <c r="B38" s="23" t="s">
        <v>11</v>
      </c>
      <c r="C38" s="24" t="s">
        <v>110</v>
      </c>
      <c r="D38" s="29" t="s">
        <v>111</v>
      </c>
      <c r="E38" s="25" t="s">
        <v>19</v>
      </c>
      <c r="F38" s="25" t="s">
        <v>74</v>
      </c>
      <c r="G38" s="25" t="s">
        <v>105</v>
      </c>
      <c r="H38" s="31">
        <v>271500</v>
      </c>
    </row>
    <row r="39" customHeight="1" spans="1:8">
      <c r="A39" s="22">
        <v>34</v>
      </c>
      <c r="B39" s="23" t="s">
        <v>11</v>
      </c>
      <c r="C39" s="24" t="s">
        <v>112</v>
      </c>
      <c r="D39" s="29" t="s">
        <v>113</v>
      </c>
      <c r="E39" s="25" t="s">
        <v>19</v>
      </c>
      <c r="F39" s="25" t="s">
        <v>74</v>
      </c>
      <c r="G39" s="25" t="s">
        <v>105</v>
      </c>
      <c r="H39" s="31">
        <v>271500</v>
      </c>
    </row>
    <row r="40" customHeight="1" spans="1:8">
      <c r="A40" s="22">
        <v>35</v>
      </c>
      <c r="B40" s="23" t="s">
        <v>11</v>
      </c>
      <c r="C40" s="24" t="s">
        <v>114</v>
      </c>
      <c r="D40" s="29" t="s">
        <v>115</v>
      </c>
      <c r="E40" s="25" t="s">
        <v>19</v>
      </c>
      <c r="F40" s="25" t="s">
        <v>74</v>
      </c>
      <c r="G40" s="25" t="s">
        <v>105</v>
      </c>
      <c r="H40" s="31">
        <v>586869</v>
      </c>
    </row>
    <row r="41" customHeight="1" spans="1:8">
      <c r="A41" s="22">
        <v>36</v>
      </c>
      <c r="B41" s="23" t="s">
        <v>11</v>
      </c>
      <c r="C41" s="24" t="s">
        <v>116</v>
      </c>
      <c r="D41" s="29" t="s">
        <v>117</v>
      </c>
      <c r="E41" s="25" t="s">
        <v>19</v>
      </c>
      <c r="F41" s="25" t="s">
        <v>74</v>
      </c>
      <c r="G41" s="23" t="s">
        <v>118</v>
      </c>
      <c r="H41" s="31">
        <v>4762131</v>
      </c>
    </row>
    <row r="42" ht="38" customHeight="1" spans="1:8">
      <c r="A42" s="5"/>
      <c r="B42" s="5"/>
      <c r="C42" s="5"/>
      <c r="D42" s="5"/>
      <c r="H42" s="9"/>
    </row>
  </sheetData>
  <mergeCells count="3">
    <mergeCell ref="A2:H2"/>
    <mergeCell ref="A5:F5"/>
    <mergeCell ref="A42:H42"/>
  </mergeCells>
  <pageMargins left="0.75" right="0.75" top="1" bottom="1" header="0.51" footer="0.51"/>
  <pageSetup paperSize="9" scale="98" fitToHeight="0" orientation="landscape" horizontalDpi="600"/>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蔡安琪</dc:creator>
  <cp:lastModifiedBy>Administrator</cp:lastModifiedBy>
  <dcterms:created xsi:type="dcterms:W3CDTF">2021-11-19T11:08:00Z</dcterms:created>
  <dcterms:modified xsi:type="dcterms:W3CDTF">2025-08-01T08:15:56Z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