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成绩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<sst xmlns="http://schemas.openxmlformats.org/spreadsheetml/2006/main" count="22" uniqueCount="18">
  <si>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博罗县产业投资集团有限公司
公开招聘工作人员总成绩</t>
  </si>
  <si>
    <t>序号</t>
  </si>
  <si>
    <t>准考证号码</t>
  </si>
  <si>
    <t>报考岗位代码</t>
  </si>
  <si>
    <t>笔试成绩</t>
  </si>
  <si>
    <t>换算0.4</t>
  </si>
  <si>
    <t>面试成绩</t>
  </si>
  <si>
    <t>换算0.6</t>
  </si>
  <si>
    <t>总成绩</t>
  </si>
  <si>
    <t>是否进入体检</t>
  </si>
  <si>
    <t>CTJT20250801</t>
  </si>
  <si>
    <t>CT01</t>
  </si>
  <si>
    <t>是</t>
  </si>
  <si>
    <t>CTJT20250802</t>
  </si>
  <si>
    <t>CT02</t>
  </si>
  <si>
    <t>CTJT20250803</t>
  </si>
  <si>
    <t>否</t>
  </si>
  <si>
    <t>CTJT20250806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</si>
</sst>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J14" sqref="J14"/>
    </sheetView>
  </sheetViews>
  <sheetFormatPr defaultColWidth="9" defaultRowHeight="14.25" outlineLevelRow="5"/>
  <cols>
    <col min="1" max="1" width="8.25" style="1" customWidth="1"/>
    <col min="2" max="2" width="18.25" style="2" customWidth="1"/>
    <col min="3" max="3" width="15.875" style="1" customWidth="1"/>
    <col min="4" max="4" width="11.375" style="1" customWidth="1"/>
    <col min="5" max="8" width="9" style="1"/>
    <col min="9" max="9" width="14.375" style="1" customWidth="1"/>
    <col min="10" max="16384" width="9" style="1"/>
  </cols>
  <sheetData>
    <row r="1" s="1" customFormat="1" ht="63" customHeight="1" spans="1:12">
      <c r="A1" s="3" t="s">
        <v>0</v>
      </c>
      <c r="B1" s="4"/>
      <c r="C1" s="4"/>
      <c r="D1" s="5"/>
      <c r="E1" s="4"/>
      <c r="F1" s="4"/>
      <c r="G1" s="4"/>
      <c r="H1" s="4"/>
      <c r="I1" s="12"/>
      <c r="J1" s="13"/>
      <c r="K1" s="13"/>
      <c r="L1" s="13"/>
    </row>
    <row r="2" s="1" customFormat="1" ht="39" customHeight="1" spans="1:9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38" customHeight="1" spans="1:9">
      <c r="A3" s="9">
        <v>1</v>
      </c>
      <c r="B3" s="10" t="s">
        <v>10</v>
      </c>
      <c r="C3" s="9" t="s">
        <v>11</v>
      </c>
      <c r="D3" s="11">
        <v>66.5</v>
      </c>
      <c r="E3" s="9">
        <f>D3*0.4</f>
        <v>26.6</v>
      </c>
      <c r="F3" s="9">
        <v>88.3</v>
      </c>
      <c r="G3" s="9">
        <f>F3*0.6</f>
        <v>52.98</v>
      </c>
      <c r="H3" s="9">
        <f>E3+G3</f>
        <v>79.58</v>
      </c>
      <c r="I3" s="10" t="s">
        <v>12</v>
      </c>
    </row>
    <row r="4" s="1" customFormat="1" ht="38" customHeight="1" spans="1:9">
      <c r="A4" s="9">
        <v>2</v>
      </c>
      <c r="B4" s="10" t="s">
        <v>13</v>
      </c>
      <c r="C4" s="9" t="s">
        <v>14</v>
      </c>
      <c r="D4" s="11">
        <v>76.8</v>
      </c>
      <c r="E4" s="9">
        <f>D4*0.4</f>
        <v>30.72</v>
      </c>
      <c r="F4" s="9">
        <v>81.6</v>
      </c>
      <c r="G4" s="9">
        <f>F4*0.6</f>
        <v>48.96</v>
      </c>
      <c r="H4" s="9">
        <f>E4+G4</f>
        <v>79.68</v>
      </c>
      <c r="I4" s="10" t="s">
        <v>12</v>
      </c>
    </row>
    <row r="5" s="1" customFormat="1" ht="38" customHeight="1" spans="1:9">
      <c r="A5" s="9">
        <v>3</v>
      </c>
      <c r="B5" s="10" t="s">
        <v>15</v>
      </c>
      <c r="C5" s="9" t="s">
        <v>14</v>
      </c>
      <c r="D5" s="11">
        <v>72</v>
      </c>
      <c r="E5" s="9">
        <f>D5*0.4</f>
        <v>28.8</v>
      </c>
      <c r="F5" s="9">
        <v>81.1</v>
      </c>
      <c r="G5" s="9">
        <f>F5*0.6</f>
        <v>48.66</v>
      </c>
      <c r="H5" s="9">
        <f>E5+G5</f>
        <v>77.46</v>
      </c>
      <c r="I5" s="9" t="s">
        <v>16</v>
      </c>
    </row>
    <row r="6" s="1" customFormat="1" ht="38" customHeight="1" spans="1:9">
      <c r="A6" s="9">
        <v>4</v>
      </c>
      <c r="B6" s="10" t="s">
        <v>17</v>
      </c>
      <c r="C6" s="9" t="s">
        <v>14</v>
      </c>
      <c r="D6" s="11">
        <v>66.6</v>
      </c>
      <c r="E6" s="9">
        <f>D6*0.4</f>
        <v>26.64</v>
      </c>
      <c r="F6" s="9">
        <v>76.2</v>
      </c>
      <c r="G6" s="9">
        <f>F6*0.6</f>
        <v>45.72</v>
      </c>
      <c r="H6" s="9">
        <f>E6+G6</f>
        <v>72.36</v>
      </c>
      <c r="I6" s="9" t="s">
        <v>16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A小球~</cp:lastModifiedBy>
  <dcterms:created xsi:type="dcterms:W3CDTF">2023-05-12T11:15:00Z</dcterms:created>
  <dcterms:modified xsi:type="dcterms:W3CDTF">2025-09-05T02:35:12Z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2EE1440A2DC4406599EFD62B9FBC08F1_12</vt:lpwstr>
  </property>
</Properties>
</file>