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 activeTab="1"/>
  </bookViews>
  <sheets>
    <sheet name="2019年岗位数" sheetId="4" r:id="rId1"/>
    <sheet name="2019年学校岗位 " sheetId="31" r:id="rId2"/>
  </sheets>
  <calcPr calcId="144525"/>
</workbook>
</file>

<file path=xl/sharedStrings.xml><?xml version="1.0" encoding="utf-8"?>
<sst xmlns="http://schemas.openxmlformats.org/spreadsheetml/2006/main" count="88" uniqueCount="43">
  <si>
    <t>附件4：</t>
  </si>
  <si>
    <t>博罗县补招2019年合同制教师学科岗位表</t>
  </si>
  <si>
    <t>序号</t>
  </si>
  <si>
    <t>单位</t>
  </si>
  <si>
    <t>岗位年份</t>
  </si>
  <si>
    <t>职数</t>
  </si>
  <si>
    <t>已选职数(8.20)</t>
  </si>
  <si>
    <t>余下职数</t>
  </si>
  <si>
    <t>小学语文</t>
  </si>
  <si>
    <t>2019年岗位</t>
  </si>
  <si>
    <t>小学数学</t>
  </si>
  <si>
    <t>小学英语</t>
  </si>
  <si>
    <t>初中语文</t>
  </si>
  <si>
    <t>初中数学</t>
  </si>
  <si>
    <t>初中政治</t>
  </si>
  <si>
    <t>初中物理</t>
  </si>
  <si>
    <t>合计</t>
  </si>
  <si>
    <t>博罗县补招2019年合同制教师具体岗位表</t>
  </si>
  <si>
    <t>语文</t>
  </si>
  <si>
    <t>数学</t>
  </si>
  <si>
    <t>英语</t>
  </si>
  <si>
    <t>政治</t>
  </si>
  <si>
    <t>物理</t>
  </si>
  <si>
    <t>小计</t>
  </si>
  <si>
    <t>已选职数</t>
  </si>
  <si>
    <t>柏塘小学</t>
  </si>
  <si>
    <t>公庄小学</t>
  </si>
  <si>
    <t>观音阁小学</t>
  </si>
  <si>
    <t>横河小学</t>
  </si>
  <si>
    <t>罗浮山学校</t>
  </si>
  <si>
    <t>麻陂小学</t>
  </si>
  <si>
    <t>石坝小学</t>
  </si>
  <si>
    <t>石湾小学</t>
  </si>
  <si>
    <t>泰美小学</t>
  </si>
  <si>
    <t>响水小学</t>
  </si>
  <si>
    <t>杨村小学</t>
  </si>
  <si>
    <t>杨侨小学</t>
  </si>
  <si>
    <t>园洲小学</t>
  </si>
  <si>
    <t>长宁小学</t>
  </si>
  <si>
    <t>柏塘中学</t>
  </si>
  <si>
    <t>横河中学</t>
  </si>
  <si>
    <t>龙华中学</t>
  </si>
  <si>
    <t>福田中学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</si>
</sst>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sz val="11"/>
      <color indexed="8"/>
      <name val="宋体"/>
      <charset val="134"/>
    </font>
    <font>
      <sz val="10.5"/>
      <color indexed="8"/>
      <name val="Times New Roman"/>
      <charset val="134"/>
    </font>
    <font>
      <sz val="16"/>
      <color indexed="8"/>
      <name val="仿宋"/>
      <charset val="134"/>
    </font>
    <font>
      <sz val="16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7" fillId="21" borderId="16" applyNumberFormat="0" applyAlignment="0" applyProtection="0">
      <alignment vertical="center"/>
    </xf>
    <xf numFmtId="0" fontId="18" fillId="21" borderId="11" applyNumberFormat="0" applyAlignment="0" applyProtection="0">
      <alignment vertical="center"/>
    </xf>
    <xf numFmtId="0" fontId="24" fillId="27" borderId="1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justify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I10" sqref="I10"/>
    </sheetView>
  </sheetViews>
  <sheetFormatPr defaultColWidth="9" defaultRowHeight="13.5" outlineLevelCol="5"/>
  <cols>
    <col min="1" max="1" width="8.5" customWidth="1"/>
    <col min="2" max="2" width="16.25" customWidth="1"/>
    <col min="3" max="3" width="14.875" customWidth="1"/>
    <col min="4" max="4" width="12.125" customWidth="1"/>
    <col min="5" max="5" width="15" customWidth="1"/>
    <col min="6" max="6" width="14.25" customWidth="1"/>
  </cols>
  <sheetData>
    <row r="1" ht="20.25" spans="1:1">
      <c r="A1" s="33" t="s">
        <v>0</v>
      </c>
    </row>
    <row r="2" ht="37.5" customHeight="1" spans="1:6">
      <c r="A2" s="34" t="s">
        <v>1</v>
      </c>
      <c r="B2" s="34"/>
      <c r="C2" s="34"/>
      <c r="D2" s="34"/>
      <c r="E2" s="34"/>
      <c r="F2" s="34"/>
    </row>
    <row r="3" ht="35.25" customHeight="1" spans="1:6">
      <c r="A3" s="5" t="s">
        <v>2</v>
      </c>
      <c r="B3" s="6" t="s">
        <v>3</v>
      </c>
      <c r="C3" s="7" t="s">
        <v>4</v>
      </c>
      <c r="D3" s="5" t="s">
        <v>5</v>
      </c>
      <c r="E3" s="5" t="s">
        <v>6</v>
      </c>
      <c r="F3" s="5" t="s">
        <v>7</v>
      </c>
    </row>
    <row r="4" ht="30" customHeight="1" spans="1:6">
      <c r="A4" s="5">
        <v>1</v>
      </c>
      <c r="B4" s="5" t="s">
        <v>8</v>
      </c>
      <c r="C4" s="6" t="s">
        <v>9</v>
      </c>
      <c r="D4" s="24">
        <v>19</v>
      </c>
      <c r="E4" s="24">
        <v>3</v>
      </c>
      <c r="F4" s="24">
        <f>D4-E4</f>
        <v>16</v>
      </c>
    </row>
    <row r="5" ht="30" customHeight="1" spans="1:6">
      <c r="A5" s="5">
        <v>2</v>
      </c>
      <c r="B5" s="5" t="s">
        <v>10</v>
      </c>
      <c r="C5" s="6" t="s">
        <v>9</v>
      </c>
      <c r="D5" s="5">
        <v>20</v>
      </c>
      <c r="E5" s="24">
        <v>2</v>
      </c>
      <c r="F5" s="24">
        <f t="shared" ref="F5:F10" si="0">D5-E5</f>
        <v>18</v>
      </c>
    </row>
    <row r="6" ht="30" customHeight="1" spans="1:6">
      <c r="A6" s="5">
        <v>3</v>
      </c>
      <c r="B6" s="5" t="s">
        <v>11</v>
      </c>
      <c r="C6" s="6" t="s">
        <v>9</v>
      </c>
      <c r="D6" s="5">
        <v>18</v>
      </c>
      <c r="E6" s="24">
        <v>7</v>
      </c>
      <c r="F6" s="24">
        <f t="shared" si="0"/>
        <v>11</v>
      </c>
    </row>
    <row r="7" ht="30" customHeight="1" spans="1:6">
      <c r="A7" s="5">
        <v>4</v>
      </c>
      <c r="B7" s="6" t="s">
        <v>12</v>
      </c>
      <c r="C7" s="6" t="s">
        <v>9</v>
      </c>
      <c r="D7" s="5">
        <v>2</v>
      </c>
      <c r="E7" s="24"/>
      <c r="F7" s="24">
        <f t="shared" si="0"/>
        <v>2</v>
      </c>
    </row>
    <row r="8" ht="30" customHeight="1" spans="1:6">
      <c r="A8" s="5">
        <v>5</v>
      </c>
      <c r="B8" s="6" t="s">
        <v>13</v>
      </c>
      <c r="C8" s="6" t="s">
        <v>9</v>
      </c>
      <c r="D8" s="5">
        <v>5</v>
      </c>
      <c r="E8" s="24"/>
      <c r="F8" s="24">
        <f t="shared" si="0"/>
        <v>5</v>
      </c>
    </row>
    <row r="9" ht="30" customHeight="1" spans="1:6">
      <c r="A9" s="5">
        <v>6</v>
      </c>
      <c r="B9" s="5" t="s">
        <v>14</v>
      </c>
      <c r="C9" s="6" t="s">
        <v>9</v>
      </c>
      <c r="D9" s="5">
        <v>1</v>
      </c>
      <c r="E9" s="24"/>
      <c r="F9" s="24">
        <f t="shared" si="0"/>
        <v>1</v>
      </c>
    </row>
    <row r="10" ht="30" customHeight="1" spans="1:6">
      <c r="A10" s="5">
        <v>7</v>
      </c>
      <c r="B10" s="6" t="s">
        <v>15</v>
      </c>
      <c r="C10" s="6" t="s">
        <v>9</v>
      </c>
      <c r="D10" s="5">
        <v>1</v>
      </c>
      <c r="E10" s="24">
        <v>0</v>
      </c>
      <c r="F10" s="24">
        <f t="shared" si="0"/>
        <v>1</v>
      </c>
    </row>
    <row r="11" ht="30" customHeight="1" spans="1:6">
      <c r="A11" s="5" t="s">
        <v>16</v>
      </c>
      <c r="B11" s="5"/>
      <c r="C11" s="5"/>
      <c r="D11" s="24">
        <f>SUM(D4:D10)</f>
        <v>66</v>
      </c>
      <c r="E11" s="24">
        <f>SUM(E4:E10)</f>
        <v>12</v>
      </c>
      <c r="F11" s="24">
        <f>SUM(F4:F10)</f>
        <v>54</v>
      </c>
    </row>
  </sheetData>
  <mergeCells count="2">
    <mergeCell ref="A2:F2"/>
    <mergeCell ref="A11:B11"/>
  </mergeCells>
  <pageMargins left="1.49606299212598" right="0.511811023622047" top="0.551181102362205" bottom="0.748031496062992" header="0.31496062992126" footer="0.31496062992126"/>
  <pageSetup paperSize="9" orientation="portrait"/>
  <headerFooter>
    <oddFooter>&amp;C第 2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3"/>
  <sheetViews>
    <sheetView tabSelected="1" workbookViewId="0">
      <pane ySplit="3" topLeftCell="A4" activePane="bottomLeft" state="frozen"/>
      <selection/>
      <selection pane="bottomLeft" activeCell="N10" sqref="N10"/>
    </sheetView>
  </sheetViews>
  <sheetFormatPr defaultColWidth="9" defaultRowHeight="13.5"/>
  <cols>
    <col min="1" max="1" width="5.875" customWidth="1"/>
    <col min="2" max="2" width="12.75" customWidth="1"/>
    <col min="3" max="3" width="14.375" customWidth="1"/>
    <col min="4" max="10" width="5.625" style="1" customWidth="1"/>
    <col min="11" max="11" width="5.625" style="2" customWidth="1"/>
    <col min="12" max="20" width="5.625" customWidth="1"/>
    <col min="21" max="21" width="5.875" customWidth="1"/>
  </cols>
  <sheetData>
    <row r="1" ht="48.75" customHeight="1" spans="1:21">
      <c r="A1" s="3" t="s">
        <v>17</v>
      </c>
      <c r="B1" s="3"/>
      <c r="C1" s="3"/>
      <c r="D1" s="4"/>
      <c r="E1" s="4"/>
      <c r="F1" s="4"/>
      <c r="G1" s="4"/>
      <c r="H1" s="4"/>
      <c r="I1" s="4"/>
      <c r="J1" s="4"/>
      <c r="K1" s="4"/>
      <c r="L1" s="3"/>
      <c r="M1" s="3"/>
      <c r="N1" s="3"/>
      <c r="O1" s="3"/>
      <c r="P1" s="3"/>
      <c r="Q1" s="3"/>
      <c r="R1" s="3"/>
      <c r="S1" s="3"/>
      <c r="T1" s="3"/>
      <c r="U1" s="3"/>
    </row>
    <row r="2" ht="24.75" customHeight="1" spans="1:21">
      <c r="A2" s="5" t="s">
        <v>2</v>
      </c>
      <c r="B2" s="6" t="s">
        <v>3</v>
      </c>
      <c r="C2" s="7" t="s">
        <v>4</v>
      </c>
      <c r="D2" s="8" t="s">
        <v>18</v>
      </c>
      <c r="E2" s="9"/>
      <c r="F2" s="10"/>
      <c r="G2" s="8" t="s">
        <v>19</v>
      </c>
      <c r="H2" s="9"/>
      <c r="I2" s="10"/>
      <c r="J2" s="15" t="s">
        <v>20</v>
      </c>
      <c r="K2" s="16"/>
      <c r="L2" s="17"/>
      <c r="M2" s="18" t="s">
        <v>21</v>
      </c>
      <c r="N2" s="19"/>
      <c r="O2" s="17"/>
      <c r="P2" s="20" t="s">
        <v>22</v>
      </c>
      <c r="Q2" s="28"/>
      <c r="R2" s="29"/>
      <c r="S2" s="30" t="s">
        <v>23</v>
      </c>
      <c r="T2" s="31"/>
      <c r="U2" s="32"/>
    </row>
    <row r="3" ht="37.5" customHeight="1" spans="1:21">
      <c r="A3" s="5"/>
      <c r="B3" s="6"/>
      <c r="C3" s="7"/>
      <c r="D3" s="11" t="s">
        <v>5</v>
      </c>
      <c r="E3" s="11" t="s">
        <v>24</v>
      </c>
      <c r="F3" s="11" t="s">
        <v>7</v>
      </c>
      <c r="G3" s="11" t="s">
        <v>5</v>
      </c>
      <c r="H3" s="11" t="s">
        <v>24</v>
      </c>
      <c r="I3" s="11" t="s">
        <v>7</v>
      </c>
      <c r="J3" s="11" t="s">
        <v>5</v>
      </c>
      <c r="K3" s="21" t="s">
        <v>24</v>
      </c>
      <c r="L3" s="22" t="s">
        <v>7</v>
      </c>
      <c r="M3" s="22" t="s">
        <v>5</v>
      </c>
      <c r="N3" s="22" t="s">
        <v>24</v>
      </c>
      <c r="O3" s="22" t="s">
        <v>7</v>
      </c>
      <c r="P3" s="22" t="s">
        <v>5</v>
      </c>
      <c r="Q3" s="22" t="s">
        <v>24</v>
      </c>
      <c r="R3" s="22" t="s">
        <v>7</v>
      </c>
      <c r="S3" s="22" t="s">
        <v>5</v>
      </c>
      <c r="T3" s="22" t="s">
        <v>24</v>
      </c>
      <c r="U3" s="22" t="s">
        <v>7</v>
      </c>
    </row>
    <row r="4" ht="20.1" customHeight="1" spans="1:21">
      <c r="A4" s="5">
        <v>1</v>
      </c>
      <c r="B4" s="5" t="s">
        <v>25</v>
      </c>
      <c r="C4" s="6" t="s">
        <v>9</v>
      </c>
      <c r="D4" s="12">
        <v>2</v>
      </c>
      <c r="E4" s="12"/>
      <c r="F4" s="12">
        <f>D4-E4</f>
        <v>2</v>
      </c>
      <c r="G4" s="12">
        <v>2</v>
      </c>
      <c r="H4" s="12"/>
      <c r="I4" s="12">
        <f>G4-H4</f>
        <v>2</v>
      </c>
      <c r="J4" s="12">
        <v>1</v>
      </c>
      <c r="K4" s="23"/>
      <c r="L4" s="24">
        <f>J4-K4</f>
        <v>1</v>
      </c>
      <c r="M4" s="25"/>
      <c r="N4" s="25"/>
      <c r="O4" s="24">
        <f>M4-N4</f>
        <v>0</v>
      </c>
      <c r="P4" s="26"/>
      <c r="Q4" s="26"/>
      <c r="R4" s="24">
        <f>P4-Q4</f>
        <v>0</v>
      </c>
      <c r="S4" s="5">
        <v>5</v>
      </c>
      <c r="T4" s="5"/>
      <c r="U4" s="24">
        <f>S4-T4</f>
        <v>5</v>
      </c>
    </row>
    <row r="5" ht="20.1" customHeight="1" spans="1:21">
      <c r="A5" s="5">
        <v>2</v>
      </c>
      <c r="B5" s="5" t="s">
        <v>26</v>
      </c>
      <c r="C5" s="6" t="s">
        <v>9</v>
      </c>
      <c r="D5" s="13">
        <v>1</v>
      </c>
      <c r="E5" s="13"/>
      <c r="F5" s="12">
        <f t="shared" ref="F5:F21" si="0">D5-E5</f>
        <v>1</v>
      </c>
      <c r="G5" s="13">
        <v>1</v>
      </c>
      <c r="H5" s="13"/>
      <c r="I5" s="12">
        <f t="shared" ref="I5:I21" si="1">G5-H5</f>
        <v>1</v>
      </c>
      <c r="J5" s="13">
        <v>1</v>
      </c>
      <c r="K5" s="27"/>
      <c r="L5" s="24">
        <f t="shared" ref="L5:L21" si="2">J5-K5</f>
        <v>1</v>
      </c>
      <c r="M5" s="5"/>
      <c r="N5" s="5"/>
      <c r="O5" s="24">
        <f t="shared" ref="O5:O21" si="3">M5-N5</f>
        <v>0</v>
      </c>
      <c r="P5" s="5"/>
      <c r="Q5" s="5"/>
      <c r="R5" s="24">
        <f t="shared" ref="R5:R21" si="4">P5-Q5</f>
        <v>0</v>
      </c>
      <c r="S5" s="5">
        <v>3</v>
      </c>
      <c r="T5" s="5"/>
      <c r="U5" s="24">
        <f t="shared" ref="U5:U21" si="5">S5-T5</f>
        <v>3</v>
      </c>
    </row>
    <row r="6" ht="20.1" customHeight="1" spans="1:21">
      <c r="A6" s="5">
        <v>3</v>
      </c>
      <c r="B6" s="5" t="s">
        <v>27</v>
      </c>
      <c r="C6" s="6" t="s">
        <v>9</v>
      </c>
      <c r="D6" s="13">
        <v>2</v>
      </c>
      <c r="E6" s="13"/>
      <c r="F6" s="12">
        <f t="shared" si="0"/>
        <v>2</v>
      </c>
      <c r="G6" s="13">
        <v>2</v>
      </c>
      <c r="H6" s="13"/>
      <c r="I6" s="12">
        <f t="shared" si="1"/>
        <v>2</v>
      </c>
      <c r="J6" s="13">
        <v>1</v>
      </c>
      <c r="K6" s="27"/>
      <c r="L6" s="24">
        <f t="shared" si="2"/>
        <v>1</v>
      </c>
      <c r="M6" s="5"/>
      <c r="N6" s="5"/>
      <c r="O6" s="24">
        <f t="shared" si="3"/>
        <v>0</v>
      </c>
      <c r="P6" s="5"/>
      <c r="Q6" s="5"/>
      <c r="R6" s="24">
        <f t="shared" si="4"/>
        <v>0</v>
      </c>
      <c r="S6" s="5">
        <v>5</v>
      </c>
      <c r="T6" s="5"/>
      <c r="U6" s="24">
        <f t="shared" si="5"/>
        <v>5</v>
      </c>
    </row>
    <row r="7" ht="20.1" customHeight="1" spans="1:21">
      <c r="A7" s="5">
        <v>4</v>
      </c>
      <c r="B7" s="6" t="s">
        <v>28</v>
      </c>
      <c r="C7" s="6" t="s">
        <v>9</v>
      </c>
      <c r="D7" s="13">
        <v>3</v>
      </c>
      <c r="E7" s="13"/>
      <c r="F7" s="12">
        <f t="shared" si="0"/>
        <v>3</v>
      </c>
      <c r="G7" s="13">
        <v>1</v>
      </c>
      <c r="H7" s="13"/>
      <c r="I7" s="12">
        <f t="shared" si="1"/>
        <v>1</v>
      </c>
      <c r="J7" s="13">
        <v>1</v>
      </c>
      <c r="K7" s="27"/>
      <c r="L7" s="24">
        <f t="shared" si="2"/>
        <v>1</v>
      </c>
      <c r="M7" s="5"/>
      <c r="N7" s="5"/>
      <c r="O7" s="24">
        <f t="shared" si="3"/>
        <v>0</v>
      </c>
      <c r="P7" s="5"/>
      <c r="Q7" s="5"/>
      <c r="R7" s="24">
        <f t="shared" si="4"/>
        <v>0</v>
      </c>
      <c r="S7" s="5">
        <v>5</v>
      </c>
      <c r="T7" s="5"/>
      <c r="U7" s="24">
        <f t="shared" si="5"/>
        <v>5</v>
      </c>
    </row>
    <row r="8" ht="20.1" customHeight="1" spans="1:21">
      <c r="A8" s="5">
        <v>5</v>
      </c>
      <c r="B8" s="6" t="s">
        <v>29</v>
      </c>
      <c r="C8" s="6" t="s">
        <v>9</v>
      </c>
      <c r="D8" s="13">
        <v>1</v>
      </c>
      <c r="E8" s="13"/>
      <c r="F8" s="12">
        <f t="shared" si="0"/>
        <v>1</v>
      </c>
      <c r="G8" s="13"/>
      <c r="H8" s="13"/>
      <c r="I8" s="12">
        <f t="shared" si="1"/>
        <v>0</v>
      </c>
      <c r="J8" s="13"/>
      <c r="K8" s="27"/>
      <c r="L8" s="24">
        <f t="shared" si="2"/>
        <v>0</v>
      </c>
      <c r="M8" s="5"/>
      <c r="N8" s="5"/>
      <c r="O8" s="24">
        <f t="shared" si="3"/>
        <v>0</v>
      </c>
      <c r="P8" s="5"/>
      <c r="Q8" s="5"/>
      <c r="R8" s="24">
        <f t="shared" si="4"/>
        <v>0</v>
      </c>
      <c r="S8" s="5">
        <v>1</v>
      </c>
      <c r="T8" s="5"/>
      <c r="U8" s="24">
        <f t="shared" si="5"/>
        <v>1</v>
      </c>
    </row>
    <row r="9" ht="20.1" customHeight="1" spans="1:21">
      <c r="A9" s="5">
        <v>6</v>
      </c>
      <c r="B9" s="5" t="s">
        <v>30</v>
      </c>
      <c r="C9" s="6" t="s">
        <v>9</v>
      </c>
      <c r="D9" s="13"/>
      <c r="E9" s="13"/>
      <c r="F9" s="12">
        <f t="shared" si="0"/>
        <v>0</v>
      </c>
      <c r="G9" s="13">
        <v>2</v>
      </c>
      <c r="H9" s="13"/>
      <c r="I9" s="12">
        <f t="shared" si="1"/>
        <v>2</v>
      </c>
      <c r="J9" s="13">
        <v>1</v>
      </c>
      <c r="K9" s="27"/>
      <c r="L9" s="24">
        <f t="shared" si="2"/>
        <v>1</v>
      </c>
      <c r="M9" s="5"/>
      <c r="N9" s="5"/>
      <c r="O9" s="24">
        <f t="shared" si="3"/>
        <v>0</v>
      </c>
      <c r="P9" s="5"/>
      <c r="Q9" s="5"/>
      <c r="R9" s="24">
        <f t="shared" si="4"/>
        <v>0</v>
      </c>
      <c r="S9" s="5">
        <v>3</v>
      </c>
      <c r="T9" s="5"/>
      <c r="U9" s="24">
        <f t="shared" si="5"/>
        <v>3</v>
      </c>
    </row>
    <row r="10" ht="20.1" customHeight="1" spans="1:21">
      <c r="A10" s="5">
        <v>7</v>
      </c>
      <c r="B10" s="5" t="s">
        <v>31</v>
      </c>
      <c r="C10" s="6" t="s">
        <v>9</v>
      </c>
      <c r="D10" s="13"/>
      <c r="E10" s="13"/>
      <c r="F10" s="12">
        <f t="shared" si="0"/>
        <v>0</v>
      </c>
      <c r="G10" s="13">
        <v>1</v>
      </c>
      <c r="H10" s="13"/>
      <c r="I10" s="12">
        <f t="shared" si="1"/>
        <v>1</v>
      </c>
      <c r="J10" s="13">
        <v>1</v>
      </c>
      <c r="K10" s="27"/>
      <c r="L10" s="24">
        <f t="shared" si="2"/>
        <v>1</v>
      </c>
      <c r="M10" s="5"/>
      <c r="N10" s="5"/>
      <c r="O10" s="24">
        <f t="shared" si="3"/>
        <v>0</v>
      </c>
      <c r="P10" s="5"/>
      <c r="Q10" s="5"/>
      <c r="R10" s="24">
        <f t="shared" si="4"/>
        <v>0</v>
      </c>
      <c r="S10" s="5">
        <v>2</v>
      </c>
      <c r="T10" s="5"/>
      <c r="U10" s="24">
        <f t="shared" si="5"/>
        <v>2</v>
      </c>
    </row>
    <row r="11" ht="20.1" customHeight="1" spans="1:21">
      <c r="A11" s="5">
        <v>8</v>
      </c>
      <c r="B11" s="6" t="s">
        <v>32</v>
      </c>
      <c r="C11" s="6" t="s">
        <v>9</v>
      </c>
      <c r="D11" s="13">
        <v>3</v>
      </c>
      <c r="E11" s="13">
        <v>1</v>
      </c>
      <c r="F11" s="12">
        <f t="shared" si="0"/>
        <v>2</v>
      </c>
      <c r="G11" s="13">
        <v>4</v>
      </c>
      <c r="H11" s="13">
        <v>1</v>
      </c>
      <c r="I11" s="12">
        <f t="shared" si="1"/>
        <v>3</v>
      </c>
      <c r="J11" s="13">
        <v>3</v>
      </c>
      <c r="K11" s="27">
        <v>3</v>
      </c>
      <c r="L11" s="24">
        <f t="shared" si="2"/>
        <v>0</v>
      </c>
      <c r="M11" s="5"/>
      <c r="N11" s="5"/>
      <c r="O11" s="24">
        <f t="shared" si="3"/>
        <v>0</v>
      </c>
      <c r="P11" s="5"/>
      <c r="Q11" s="5"/>
      <c r="R11" s="24">
        <f t="shared" si="4"/>
        <v>0</v>
      </c>
      <c r="S11" s="5">
        <v>10</v>
      </c>
      <c r="T11" s="5"/>
      <c r="U11" s="24">
        <f t="shared" si="5"/>
        <v>10</v>
      </c>
    </row>
    <row r="12" ht="20.1" customHeight="1" spans="1:21">
      <c r="A12" s="5">
        <v>9</v>
      </c>
      <c r="B12" s="5" t="s">
        <v>33</v>
      </c>
      <c r="C12" s="6" t="s">
        <v>9</v>
      </c>
      <c r="D12" s="13">
        <v>1</v>
      </c>
      <c r="E12" s="13">
        <v>1</v>
      </c>
      <c r="F12" s="12">
        <f t="shared" si="0"/>
        <v>0</v>
      </c>
      <c r="G12" s="13">
        <v>1</v>
      </c>
      <c r="H12" s="13">
        <v>1</v>
      </c>
      <c r="I12" s="12">
        <f t="shared" si="1"/>
        <v>0</v>
      </c>
      <c r="J12" s="13">
        <v>1</v>
      </c>
      <c r="K12" s="27"/>
      <c r="L12" s="24">
        <f t="shared" si="2"/>
        <v>1</v>
      </c>
      <c r="M12" s="5"/>
      <c r="N12" s="5"/>
      <c r="O12" s="24">
        <f t="shared" si="3"/>
        <v>0</v>
      </c>
      <c r="P12" s="5"/>
      <c r="Q12" s="5"/>
      <c r="R12" s="24">
        <f t="shared" si="4"/>
        <v>0</v>
      </c>
      <c r="S12" s="5">
        <v>3</v>
      </c>
      <c r="T12" s="5"/>
      <c r="U12" s="24">
        <f t="shared" si="5"/>
        <v>3</v>
      </c>
    </row>
    <row r="13" ht="20.1" customHeight="1" spans="1:21">
      <c r="A13" s="5">
        <v>10</v>
      </c>
      <c r="B13" s="5" t="s">
        <v>34</v>
      </c>
      <c r="C13" s="6" t="s">
        <v>9</v>
      </c>
      <c r="D13" s="13"/>
      <c r="E13" s="13"/>
      <c r="F13" s="12">
        <f t="shared" si="0"/>
        <v>0</v>
      </c>
      <c r="G13" s="13"/>
      <c r="H13" s="13"/>
      <c r="I13" s="12">
        <f t="shared" si="1"/>
        <v>0</v>
      </c>
      <c r="J13" s="13">
        <v>1</v>
      </c>
      <c r="K13" s="27">
        <v>1</v>
      </c>
      <c r="L13" s="24">
        <f t="shared" si="2"/>
        <v>0</v>
      </c>
      <c r="M13" s="5"/>
      <c r="N13" s="5"/>
      <c r="O13" s="24">
        <f t="shared" si="3"/>
        <v>0</v>
      </c>
      <c r="P13" s="5"/>
      <c r="Q13" s="5"/>
      <c r="R13" s="24">
        <f t="shared" si="4"/>
        <v>0</v>
      </c>
      <c r="S13" s="5">
        <v>1</v>
      </c>
      <c r="T13" s="5"/>
      <c r="U13" s="24">
        <f t="shared" si="5"/>
        <v>1</v>
      </c>
    </row>
    <row r="14" ht="20.1" customHeight="1" spans="1:21">
      <c r="A14" s="5">
        <v>11</v>
      </c>
      <c r="B14" s="5" t="s">
        <v>35</v>
      </c>
      <c r="C14" s="6" t="s">
        <v>9</v>
      </c>
      <c r="D14" s="13">
        <v>2</v>
      </c>
      <c r="E14" s="13"/>
      <c r="F14" s="12">
        <f t="shared" si="0"/>
        <v>2</v>
      </c>
      <c r="G14" s="13"/>
      <c r="H14" s="13"/>
      <c r="I14" s="12">
        <f t="shared" si="1"/>
        <v>0</v>
      </c>
      <c r="J14" s="13">
        <v>1</v>
      </c>
      <c r="K14" s="27"/>
      <c r="L14" s="24">
        <f t="shared" si="2"/>
        <v>1</v>
      </c>
      <c r="M14" s="5"/>
      <c r="N14" s="5"/>
      <c r="O14" s="24">
        <f t="shared" si="3"/>
        <v>0</v>
      </c>
      <c r="P14" s="5"/>
      <c r="Q14" s="5"/>
      <c r="R14" s="24">
        <f t="shared" si="4"/>
        <v>0</v>
      </c>
      <c r="S14" s="5">
        <v>3</v>
      </c>
      <c r="T14" s="5"/>
      <c r="U14" s="24">
        <f t="shared" si="5"/>
        <v>3</v>
      </c>
    </row>
    <row r="15" ht="20.1" customHeight="1" spans="1:21">
      <c r="A15" s="5">
        <v>12</v>
      </c>
      <c r="B15" s="5" t="s">
        <v>36</v>
      </c>
      <c r="C15" s="6" t="s">
        <v>9</v>
      </c>
      <c r="D15" s="13">
        <v>1</v>
      </c>
      <c r="E15" s="13"/>
      <c r="F15" s="12">
        <f t="shared" si="0"/>
        <v>1</v>
      </c>
      <c r="G15" s="13">
        <v>1</v>
      </c>
      <c r="H15" s="13"/>
      <c r="I15" s="12">
        <f t="shared" si="1"/>
        <v>1</v>
      </c>
      <c r="J15" s="13">
        <v>2</v>
      </c>
      <c r="K15" s="27"/>
      <c r="L15" s="24">
        <f t="shared" si="2"/>
        <v>2</v>
      </c>
      <c r="M15" s="5"/>
      <c r="N15" s="5"/>
      <c r="O15" s="24">
        <f t="shared" si="3"/>
        <v>0</v>
      </c>
      <c r="P15" s="5"/>
      <c r="Q15" s="5"/>
      <c r="R15" s="24">
        <f t="shared" si="4"/>
        <v>0</v>
      </c>
      <c r="S15" s="5">
        <v>4</v>
      </c>
      <c r="T15" s="5"/>
      <c r="U15" s="24">
        <f t="shared" si="5"/>
        <v>4</v>
      </c>
    </row>
    <row r="16" ht="20.1" customHeight="1" spans="1:21">
      <c r="A16" s="5">
        <v>13</v>
      </c>
      <c r="B16" s="5" t="s">
        <v>37</v>
      </c>
      <c r="C16" s="6" t="s">
        <v>9</v>
      </c>
      <c r="D16" s="13">
        <v>1</v>
      </c>
      <c r="E16" s="13">
        <v>1</v>
      </c>
      <c r="F16" s="12">
        <f t="shared" si="0"/>
        <v>0</v>
      </c>
      <c r="G16" s="13">
        <v>3</v>
      </c>
      <c r="H16" s="13"/>
      <c r="I16" s="12">
        <f t="shared" si="1"/>
        <v>3</v>
      </c>
      <c r="J16" s="13">
        <v>3</v>
      </c>
      <c r="K16" s="27">
        <v>3</v>
      </c>
      <c r="L16" s="24">
        <f t="shared" si="2"/>
        <v>0</v>
      </c>
      <c r="M16" s="5"/>
      <c r="N16" s="5"/>
      <c r="O16" s="24">
        <f t="shared" si="3"/>
        <v>0</v>
      </c>
      <c r="P16" s="5"/>
      <c r="Q16" s="5"/>
      <c r="R16" s="24">
        <f t="shared" si="4"/>
        <v>0</v>
      </c>
      <c r="S16" s="5">
        <v>7</v>
      </c>
      <c r="T16" s="5"/>
      <c r="U16" s="24">
        <f t="shared" si="5"/>
        <v>7</v>
      </c>
    </row>
    <row r="17" ht="20.1" customHeight="1" spans="1:21">
      <c r="A17" s="5">
        <v>14</v>
      </c>
      <c r="B17" s="6" t="s">
        <v>38</v>
      </c>
      <c r="C17" s="6" t="s">
        <v>9</v>
      </c>
      <c r="D17" s="13">
        <v>2</v>
      </c>
      <c r="E17" s="13"/>
      <c r="F17" s="12">
        <f t="shared" si="0"/>
        <v>2</v>
      </c>
      <c r="G17" s="13">
        <v>2</v>
      </c>
      <c r="H17" s="13"/>
      <c r="I17" s="12">
        <f t="shared" si="1"/>
        <v>2</v>
      </c>
      <c r="J17" s="13">
        <v>1</v>
      </c>
      <c r="K17" s="27"/>
      <c r="L17" s="24">
        <f t="shared" si="2"/>
        <v>1</v>
      </c>
      <c r="M17" s="5"/>
      <c r="N17" s="5"/>
      <c r="O17" s="24">
        <f t="shared" si="3"/>
        <v>0</v>
      </c>
      <c r="P17" s="5"/>
      <c r="Q17" s="5"/>
      <c r="R17" s="24">
        <f t="shared" si="4"/>
        <v>0</v>
      </c>
      <c r="S17" s="5">
        <v>5</v>
      </c>
      <c r="T17" s="5"/>
      <c r="U17" s="24">
        <f t="shared" si="5"/>
        <v>5</v>
      </c>
    </row>
    <row r="18" ht="20.1" customHeight="1" spans="1:21">
      <c r="A18" s="5">
        <v>15</v>
      </c>
      <c r="B18" s="5" t="s">
        <v>39</v>
      </c>
      <c r="C18" s="6" t="s">
        <v>9</v>
      </c>
      <c r="D18" s="13"/>
      <c r="E18" s="13"/>
      <c r="F18" s="12">
        <f t="shared" si="0"/>
        <v>0</v>
      </c>
      <c r="G18" s="13">
        <v>2</v>
      </c>
      <c r="H18" s="13"/>
      <c r="I18" s="12">
        <f t="shared" si="1"/>
        <v>2</v>
      </c>
      <c r="J18" s="13"/>
      <c r="K18" s="27"/>
      <c r="L18" s="24">
        <f t="shared" si="2"/>
        <v>0</v>
      </c>
      <c r="M18" s="5">
        <v>1</v>
      </c>
      <c r="N18" s="5"/>
      <c r="O18" s="24">
        <f t="shared" si="3"/>
        <v>1</v>
      </c>
      <c r="P18" s="5"/>
      <c r="Q18" s="5"/>
      <c r="R18" s="24">
        <f t="shared" si="4"/>
        <v>0</v>
      </c>
      <c r="S18" s="5">
        <v>3</v>
      </c>
      <c r="T18" s="5"/>
      <c r="U18" s="24">
        <f t="shared" si="5"/>
        <v>3</v>
      </c>
    </row>
    <row r="19" ht="20.1" customHeight="1" spans="1:21">
      <c r="A19" s="5">
        <v>16</v>
      </c>
      <c r="B19" s="5" t="s">
        <v>40</v>
      </c>
      <c r="C19" s="6" t="s">
        <v>9</v>
      </c>
      <c r="D19" s="13"/>
      <c r="E19" s="13"/>
      <c r="F19" s="12">
        <f t="shared" si="0"/>
        <v>0</v>
      </c>
      <c r="G19" s="13">
        <v>1</v>
      </c>
      <c r="H19" s="13"/>
      <c r="I19" s="12">
        <f t="shared" si="1"/>
        <v>1</v>
      </c>
      <c r="J19" s="13"/>
      <c r="K19" s="27"/>
      <c r="L19" s="24">
        <f t="shared" si="2"/>
        <v>0</v>
      </c>
      <c r="M19" s="5"/>
      <c r="N19" s="5"/>
      <c r="O19" s="24">
        <f t="shared" si="3"/>
        <v>0</v>
      </c>
      <c r="P19" s="5"/>
      <c r="Q19" s="5"/>
      <c r="R19" s="24">
        <f t="shared" si="4"/>
        <v>0</v>
      </c>
      <c r="S19" s="5">
        <v>1</v>
      </c>
      <c r="T19" s="5"/>
      <c r="U19" s="24">
        <f t="shared" si="5"/>
        <v>1</v>
      </c>
    </row>
    <row r="20" ht="20.1" customHeight="1" spans="1:21">
      <c r="A20" s="5">
        <v>17</v>
      </c>
      <c r="B20" s="5" t="s">
        <v>41</v>
      </c>
      <c r="C20" s="6" t="s">
        <v>9</v>
      </c>
      <c r="D20" s="13"/>
      <c r="E20" s="13"/>
      <c r="F20" s="12">
        <f t="shared" si="0"/>
        <v>0</v>
      </c>
      <c r="G20" s="13">
        <v>1</v>
      </c>
      <c r="H20" s="13"/>
      <c r="I20" s="12">
        <f t="shared" si="1"/>
        <v>1</v>
      </c>
      <c r="J20" s="13"/>
      <c r="K20" s="27"/>
      <c r="L20" s="24">
        <f t="shared" si="2"/>
        <v>0</v>
      </c>
      <c r="M20" s="5"/>
      <c r="N20" s="5"/>
      <c r="O20" s="24">
        <f t="shared" si="3"/>
        <v>0</v>
      </c>
      <c r="P20" s="5"/>
      <c r="Q20" s="5"/>
      <c r="R20" s="24">
        <f t="shared" si="4"/>
        <v>0</v>
      </c>
      <c r="S20" s="5">
        <v>1</v>
      </c>
      <c r="T20" s="5"/>
      <c r="U20" s="24">
        <f t="shared" si="5"/>
        <v>1</v>
      </c>
    </row>
    <row r="21" ht="20.1" customHeight="1" spans="1:21">
      <c r="A21" s="5">
        <v>18</v>
      </c>
      <c r="B21" s="5" t="s">
        <v>42</v>
      </c>
      <c r="C21" s="6" t="s">
        <v>9</v>
      </c>
      <c r="D21" s="13">
        <v>2</v>
      </c>
      <c r="E21" s="13"/>
      <c r="F21" s="12">
        <f t="shared" si="0"/>
        <v>2</v>
      </c>
      <c r="G21" s="13">
        <v>1</v>
      </c>
      <c r="H21" s="13"/>
      <c r="I21" s="12">
        <f t="shared" si="1"/>
        <v>1</v>
      </c>
      <c r="J21" s="13"/>
      <c r="K21" s="27"/>
      <c r="L21" s="24">
        <f t="shared" si="2"/>
        <v>0</v>
      </c>
      <c r="M21" s="5"/>
      <c r="N21" s="5"/>
      <c r="O21" s="24">
        <f t="shared" si="3"/>
        <v>0</v>
      </c>
      <c r="P21" s="5">
        <v>1</v>
      </c>
      <c r="Q21" s="5"/>
      <c r="R21" s="24">
        <f t="shared" si="4"/>
        <v>1</v>
      </c>
      <c r="S21" s="5">
        <v>4</v>
      </c>
      <c r="T21" s="5"/>
      <c r="U21" s="24">
        <f t="shared" si="5"/>
        <v>4</v>
      </c>
    </row>
    <row r="22" ht="20.1" customHeight="1" spans="1:21">
      <c r="A22" s="5" t="s">
        <v>16</v>
      </c>
      <c r="B22" s="5"/>
      <c r="C22" s="5"/>
      <c r="D22" s="13">
        <f>SUM(D4:D21)</f>
        <v>21</v>
      </c>
      <c r="E22" s="13">
        <f>SUM(E4:E21)</f>
        <v>3</v>
      </c>
      <c r="F22" s="13">
        <f>SUM(F4:F21)</f>
        <v>18</v>
      </c>
      <c r="G22" s="13">
        <f t="shared" ref="G22:U22" si="6">SUM(G4:G21)</f>
        <v>25</v>
      </c>
      <c r="H22" s="13">
        <f t="shared" si="6"/>
        <v>2</v>
      </c>
      <c r="I22" s="13">
        <f t="shared" si="6"/>
        <v>23</v>
      </c>
      <c r="J22" s="13">
        <f t="shared" si="6"/>
        <v>18</v>
      </c>
      <c r="K22" s="27">
        <f t="shared" si="6"/>
        <v>7</v>
      </c>
      <c r="L22" s="5">
        <f t="shared" si="6"/>
        <v>11</v>
      </c>
      <c r="M22" s="5">
        <f t="shared" si="6"/>
        <v>1</v>
      </c>
      <c r="N22" s="5">
        <f t="shared" si="6"/>
        <v>0</v>
      </c>
      <c r="O22" s="5">
        <f t="shared" si="6"/>
        <v>1</v>
      </c>
      <c r="P22" s="5">
        <f t="shared" si="6"/>
        <v>1</v>
      </c>
      <c r="Q22" s="5">
        <f t="shared" si="6"/>
        <v>0</v>
      </c>
      <c r="R22" s="5">
        <f t="shared" si="6"/>
        <v>1</v>
      </c>
      <c r="S22" s="5">
        <f t="shared" si="6"/>
        <v>66</v>
      </c>
      <c r="T22" s="5">
        <f t="shared" si="6"/>
        <v>0</v>
      </c>
      <c r="U22" s="5">
        <f t="shared" si="6"/>
        <v>66</v>
      </c>
    </row>
    <row r="23" spans="1:1">
      <c r="A23" s="14"/>
    </row>
  </sheetData>
  <mergeCells count="11">
    <mergeCell ref="A1:U1"/>
    <mergeCell ref="D2:F2"/>
    <mergeCell ref="G2:I2"/>
    <mergeCell ref="J2:L2"/>
    <mergeCell ref="M2:O2"/>
    <mergeCell ref="P2:R2"/>
    <mergeCell ref="S2:U2"/>
    <mergeCell ref="A22:B22"/>
    <mergeCell ref="A2:A3"/>
    <mergeCell ref="B2:B3"/>
    <mergeCell ref="C2:C3"/>
  </mergeCells>
  <pageMargins left="0.905511811023622" right="0.511811023622047" top="0.748031496062992" bottom="0.748031496062992" header="0.31496062992126" footer="0.31496062992126"/>
  <pageSetup paperSize="9" orientation="landscape"/>
  <headerFooter alignWithMargins="0">
    <oddFooter>&amp;C第 2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2019年岗位数</vt:lpstr>
      <vt:lpstr>2019年学校岗位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王甜清</dc:creator>
  <cp:lastModifiedBy>胡蓉</cp:lastModifiedBy>
  <dcterms:created xsi:type="dcterms:W3CDTF">2019-04-25T09:08:00Z</dcterms:created>
  <cp:lastPrinted>2020-08-20T09:18:00Z</cp:lastPrinted>
  <dcterms:modified xsi:type="dcterms:W3CDTF">2020-08-21T09:17:42Z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