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Sheet1" sheetId="1" r:id="rId1"/>
    <sheet name="Sheet2" sheetId="2" r:id="rId2"/>
  </sheets>
  <definedNames>
    <definedName name="_xlnm._FilterDatabase" localSheetId="0" hidden="1">Sheet1!$A$1:$H$20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<sst xmlns="http://schemas.openxmlformats.org/spreadsheetml/2006/main" count="84">
  <si>
    <t>2018年博罗县殡仪馆公开招聘一线工人考试成绩表</t>
  </si>
  <si>
    <t>序号</t>
  </si>
  <si>
    <t>准考证号</t>
  </si>
  <si>
    <t>笔试成绩</t>
  </si>
  <si>
    <t>笔试成绩60%</t>
  </si>
  <si>
    <t>面试成绩</t>
  </si>
  <si>
    <t>面试成绩40%</t>
  </si>
  <si>
    <t>总成绩</t>
  </si>
  <si>
    <t>是否进入体检</t>
  </si>
  <si>
    <t>441322X18861</t>
  </si>
  <si>
    <t>是　</t>
  </si>
  <si>
    <t>441322X18862</t>
  </si>
  <si>
    <t>441322X18863</t>
  </si>
  <si>
    <t>441322X18864</t>
  </si>
  <si>
    <t>441322X18865</t>
  </si>
  <si>
    <t>441322X18866</t>
  </si>
  <si>
    <t>441322X18867</t>
  </si>
  <si>
    <t>441322X18868</t>
  </si>
  <si>
    <t>441322X18869</t>
  </si>
  <si>
    <t>441322X18870</t>
  </si>
  <si>
    <t>441322X18871</t>
  </si>
  <si>
    <t>否</t>
  </si>
  <si>
    <t>441322X18872</t>
  </si>
  <si>
    <t>441322X18873</t>
  </si>
  <si>
    <t>441322X18874</t>
  </si>
  <si>
    <t>441322X18875</t>
  </si>
  <si>
    <t>441322X18876</t>
  </si>
  <si>
    <t>441322X18877</t>
  </si>
  <si>
    <t>441322X18878</t>
  </si>
  <si>
    <t>黄琪珊</t>
  </si>
  <si>
    <t>是</t>
  </si>
  <si>
    <t>苏集健</t>
  </si>
  <si>
    <t>黄锐</t>
  </si>
  <si>
    <t>张银清</t>
  </si>
  <si>
    <t>邓育玲</t>
  </si>
  <si>
    <t>吕学辉</t>
  </si>
  <si>
    <t>张婉茹</t>
  </si>
  <si>
    <t>李淑兰</t>
  </si>
  <si>
    <t>邓群英</t>
  </si>
  <si>
    <t>孙海花</t>
  </si>
  <si>
    <t>龚莉娟</t>
  </si>
  <si>
    <t>周丽苹</t>
  </si>
  <si>
    <t>骆志慧</t>
  </si>
  <si>
    <t>钟淑樱</t>
  </si>
  <si>
    <t>陈亚平</t>
  </si>
  <si>
    <t>林思媛</t>
  </si>
  <si>
    <t>赖美伶</t>
  </si>
  <si>
    <t>陈晓珊</t>
  </si>
  <si>
    <t>黄宇盈</t>
  </si>
  <si>
    <t>徐越</t>
  </si>
  <si>
    <t>罗嘉伦</t>
  </si>
  <si>
    <t>黄佩怡</t>
  </si>
  <si>
    <t>叶锦慧</t>
  </si>
  <si>
    <t>魏文静</t>
  </si>
  <si>
    <t>朱莉琪</t>
  </si>
  <si>
    <t>汪佩蓉</t>
  </si>
  <si>
    <t>曾炜恒</t>
  </si>
  <si>
    <t>叶蕾</t>
  </si>
  <si>
    <t>孙乐颖</t>
  </si>
  <si>
    <t>黄思曼</t>
  </si>
  <si>
    <t>谢晖</t>
  </si>
  <si>
    <t>林威</t>
  </si>
  <si>
    <t>谢沂希</t>
  </si>
  <si>
    <t>温旭莹</t>
  </si>
  <si>
    <t>钟欣</t>
  </si>
  <si>
    <t>胡小慧</t>
  </si>
  <si>
    <t>梁佩</t>
  </si>
  <si>
    <t>庄俊杰</t>
  </si>
  <si>
    <t>林俊杰</t>
  </si>
  <si>
    <t>温紫珊</t>
  </si>
  <si>
    <t>童武斌</t>
  </si>
  <si>
    <t>黄俊昌</t>
  </si>
  <si>
    <t>赖楚文</t>
  </si>
  <si>
    <t>杨鹏</t>
  </si>
  <si>
    <t>黄金妹</t>
  </si>
  <si>
    <t>陈信达</t>
  </si>
  <si>
    <t>谢日轩</t>
  </si>
  <si>
    <t>高翔</t>
  </si>
  <si>
    <t>赖天虹</t>
  </si>
  <si>
    <t>张健武</t>
  </si>
  <si>
    <t>谢小敏</t>
  </si>
  <si>
    <t>文怡</t>
  </si>
  <si>
    <t>石婉君</t>
  </si>
  <si>
    <t>叶婉琳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</si>
</sst>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21" borderId="4" applyNumberFormat="0" applyAlignment="0" applyProtection="0">
      <alignment vertical="center"/>
    </xf>
    <xf numFmtId="0" fontId="16" fillId="21" borderId="2" applyNumberFormat="0" applyAlignment="0" applyProtection="0">
      <alignment vertical="center"/>
    </xf>
    <xf numFmtId="0" fontId="18" fillId="22" borderId="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H16" sqref="H16"/>
    </sheetView>
  </sheetViews>
  <sheetFormatPr defaultColWidth="9" defaultRowHeight="13.5" outlineLevelCol="7"/>
  <cols>
    <col min="1" max="1" width="4" style="4" customWidth="1"/>
    <col min="2" max="2" width="14.5" style="4" customWidth="1"/>
    <col min="3" max="3" width="9.125" style="5" customWidth="1"/>
    <col min="4" max="4" width="7.375" style="6" customWidth="1"/>
    <col min="5" max="5" width="8.25" style="6" customWidth="1"/>
    <col min="6" max="6" width="9" style="6"/>
    <col min="7" max="7" width="8.25" style="6" customWidth="1"/>
    <col min="8" max="8" width="8.75" style="4" customWidth="1"/>
    <col min="9" max="16384" width="9" style="4"/>
  </cols>
  <sheetData>
    <row r="1" ht="70.5" customHeight="1" spans="1:8">
      <c r="A1" s="7" t="s">
        <v>0</v>
      </c>
      <c r="B1" s="7"/>
      <c r="C1" s="8"/>
      <c r="D1" s="8"/>
      <c r="E1" s="8"/>
      <c r="F1" s="8"/>
      <c r="G1" s="8"/>
      <c r="H1" s="7"/>
    </row>
    <row r="2" s="3" customFormat="1" ht="57" customHeight="1" spans="1:8">
      <c r="A2" s="9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9" t="s">
        <v>8</v>
      </c>
    </row>
    <row r="3" ht="25" customHeight="1" spans="1:8">
      <c r="A3" s="11">
        <v>1</v>
      </c>
      <c r="B3" s="12" t="s">
        <v>9</v>
      </c>
      <c r="C3" s="13">
        <v>81</v>
      </c>
      <c r="D3" s="14">
        <f>C3*0.6</f>
        <v>48.6</v>
      </c>
      <c r="E3" s="14">
        <v>85</v>
      </c>
      <c r="F3" s="14">
        <f>E3*0.4</f>
        <v>34</v>
      </c>
      <c r="G3" s="14">
        <f>D3+F3</f>
        <v>82.6</v>
      </c>
      <c r="H3" s="11" t="s">
        <v>10</v>
      </c>
    </row>
    <row r="4" ht="25" customHeight="1" spans="1:8">
      <c r="A4" s="11">
        <v>2</v>
      </c>
      <c r="B4" s="12" t="s">
        <v>11</v>
      </c>
      <c r="C4" s="13">
        <v>78</v>
      </c>
      <c r="D4" s="14">
        <f t="shared" ref="D4:D20" si="0">C4*0.6</f>
        <v>46.8</v>
      </c>
      <c r="E4" s="14">
        <v>83.75</v>
      </c>
      <c r="F4" s="14">
        <f t="shared" ref="F4:F20" si="1">E4*0.4</f>
        <v>33.5</v>
      </c>
      <c r="G4" s="14">
        <f t="shared" ref="G4:G20" si="2">D4+F4</f>
        <v>80.3</v>
      </c>
      <c r="H4" s="11" t="s">
        <v>10</v>
      </c>
    </row>
    <row r="5" ht="25" customHeight="1" spans="1:8">
      <c r="A5" s="11">
        <v>3</v>
      </c>
      <c r="B5" s="12" t="s">
        <v>12</v>
      </c>
      <c r="C5" s="13">
        <v>76</v>
      </c>
      <c r="D5" s="14">
        <f t="shared" si="0"/>
        <v>45.6</v>
      </c>
      <c r="E5" s="14">
        <v>82</v>
      </c>
      <c r="F5" s="14">
        <f t="shared" si="1"/>
        <v>32.8</v>
      </c>
      <c r="G5" s="14">
        <f t="shared" si="2"/>
        <v>78.4</v>
      </c>
      <c r="H5" s="11" t="s">
        <v>10</v>
      </c>
    </row>
    <row r="6" ht="25" customHeight="1" spans="1:8">
      <c r="A6" s="11">
        <v>4</v>
      </c>
      <c r="B6" s="12" t="s">
        <v>13</v>
      </c>
      <c r="C6" s="13">
        <v>73</v>
      </c>
      <c r="D6" s="14">
        <f t="shared" si="0"/>
        <v>43.8</v>
      </c>
      <c r="E6" s="14">
        <v>82.83</v>
      </c>
      <c r="F6" s="14">
        <f t="shared" si="1"/>
        <v>33.132</v>
      </c>
      <c r="G6" s="14">
        <f t="shared" si="2"/>
        <v>76.932</v>
      </c>
      <c r="H6" s="11" t="s">
        <v>10</v>
      </c>
    </row>
    <row r="7" ht="25" customHeight="1" spans="1:8">
      <c r="A7" s="11">
        <v>5</v>
      </c>
      <c r="B7" s="12" t="s">
        <v>14</v>
      </c>
      <c r="C7" s="13">
        <v>73</v>
      </c>
      <c r="D7" s="14">
        <f t="shared" si="0"/>
        <v>43.8</v>
      </c>
      <c r="E7" s="14">
        <v>83.17</v>
      </c>
      <c r="F7" s="14">
        <f t="shared" si="1"/>
        <v>33.268</v>
      </c>
      <c r="G7" s="14">
        <f t="shared" si="2"/>
        <v>77.068</v>
      </c>
      <c r="H7" s="11" t="s">
        <v>10</v>
      </c>
    </row>
    <row r="8" ht="25" customHeight="1" spans="1:8">
      <c r="A8" s="11">
        <v>6</v>
      </c>
      <c r="B8" s="12" t="s">
        <v>15</v>
      </c>
      <c r="C8" s="13">
        <v>79</v>
      </c>
      <c r="D8" s="14">
        <f t="shared" si="0"/>
        <v>47.4</v>
      </c>
      <c r="E8" s="14">
        <v>85</v>
      </c>
      <c r="F8" s="14">
        <f t="shared" si="1"/>
        <v>34</v>
      </c>
      <c r="G8" s="14">
        <f t="shared" si="2"/>
        <v>81.4</v>
      </c>
      <c r="H8" s="11" t="s">
        <v>10</v>
      </c>
    </row>
    <row r="9" ht="25" customHeight="1" spans="1:8">
      <c r="A9" s="11">
        <v>7</v>
      </c>
      <c r="B9" s="12" t="s">
        <v>16</v>
      </c>
      <c r="C9" s="13">
        <v>73</v>
      </c>
      <c r="D9" s="14">
        <f t="shared" si="0"/>
        <v>43.8</v>
      </c>
      <c r="E9" s="14">
        <v>84.5</v>
      </c>
      <c r="F9" s="14">
        <f t="shared" si="1"/>
        <v>33.8</v>
      </c>
      <c r="G9" s="14">
        <f t="shared" si="2"/>
        <v>77.6</v>
      </c>
      <c r="H9" s="11" t="s">
        <v>10</v>
      </c>
    </row>
    <row r="10" ht="25" customHeight="1" spans="1:8">
      <c r="A10" s="11">
        <v>8</v>
      </c>
      <c r="B10" s="12" t="s">
        <v>17</v>
      </c>
      <c r="C10" s="13">
        <v>69</v>
      </c>
      <c r="D10" s="14">
        <f t="shared" si="0"/>
        <v>41.4</v>
      </c>
      <c r="E10" s="14">
        <v>83.17</v>
      </c>
      <c r="F10" s="14">
        <f t="shared" si="1"/>
        <v>33.268</v>
      </c>
      <c r="G10" s="14">
        <f t="shared" si="2"/>
        <v>74.668</v>
      </c>
      <c r="H10" s="11" t="s">
        <v>10</v>
      </c>
    </row>
    <row r="11" ht="25" customHeight="1" spans="1:8">
      <c r="A11" s="11">
        <v>9</v>
      </c>
      <c r="B11" s="12" t="s">
        <v>18</v>
      </c>
      <c r="C11" s="13">
        <v>70</v>
      </c>
      <c r="D11" s="14">
        <f t="shared" si="0"/>
        <v>42</v>
      </c>
      <c r="E11" s="14">
        <v>83.5</v>
      </c>
      <c r="F11" s="14">
        <f t="shared" si="1"/>
        <v>33.4</v>
      </c>
      <c r="G11" s="14">
        <f t="shared" si="2"/>
        <v>75.4</v>
      </c>
      <c r="H11" s="11" t="s">
        <v>10</v>
      </c>
    </row>
    <row r="12" ht="25" customHeight="1" spans="1:8">
      <c r="A12" s="11">
        <v>10</v>
      </c>
      <c r="B12" s="12" t="s">
        <v>19</v>
      </c>
      <c r="C12" s="13">
        <v>72</v>
      </c>
      <c r="D12" s="14">
        <f t="shared" si="0"/>
        <v>43.2</v>
      </c>
      <c r="E12" s="14">
        <v>84.42</v>
      </c>
      <c r="F12" s="14">
        <f t="shared" si="1"/>
        <v>33.768</v>
      </c>
      <c r="G12" s="14">
        <f t="shared" si="2"/>
        <v>76.968</v>
      </c>
      <c r="H12" s="11" t="s">
        <v>10</v>
      </c>
    </row>
    <row r="13" ht="25" customHeight="1" spans="1:8">
      <c r="A13" s="11">
        <v>11</v>
      </c>
      <c r="B13" s="12" t="s">
        <v>20</v>
      </c>
      <c r="C13" s="13">
        <v>61</v>
      </c>
      <c r="D13" s="14">
        <f t="shared" si="0"/>
        <v>36.6</v>
      </c>
      <c r="E13" s="14">
        <v>60</v>
      </c>
      <c r="F13" s="14">
        <f t="shared" si="1"/>
        <v>24</v>
      </c>
      <c r="G13" s="14">
        <f t="shared" si="2"/>
        <v>60.6</v>
      </c>
      <c r="H13" s="11" t="s">
        <v>21</v>
      </c>
    </row>
    <row r="14" ht="25" customHeight="1" spans="1:8">
      <c r="A14" s="11">
        <v>12</v>
      </c>
      <c r="B14" s="12" t="s">
        <v>22</v>
      </c>
      <c r="C14" s="13">
        <v>75</v>
      </c>
      <c r="D14" s="14">
        <f t="shared" si="0"/>
        <v>45</v>
      </c>
      <c r="E14" s="14">
        <v>83.42</v>
      </c>
      <c r="F14" s="14">
        <f t="shared" si="1"/>
        <v>33.368</v>
      </c>
      <c r="G14" s="14">
        <f t="shared" si="2"/>
        <v>78.368</v>
      </c>
      <c r="H14" s="11" t="s">
        <v>10</v>
      </c>
    </row>
    <row r="15" ht="25" customHeight="1" spans="1:8">
      <c r="A15" s="11">
        <v>13</v>
      </c>
      <c r="B15" s="12" t="s">
        <v>23</v>
      </c>
      <c r="C15" s="13">
        <v>70</v>
      </c>
      <c r="D15" s="14">
        <f t="shared" si="0"/>
        <v>42</v>
      </c>
      <c r="E15" s="14">
        <v>82.25</v>
      </c>
      <c r="F15" s="14">
        <f t="shared" si="1"/>
        <v>32.9</v>
      </c>
      <c r="G15" s="14">
        <f t="shared" si="2"/>
        <v>74.9</v>
      </c>
      <c r="H15" s="11" t="s">
        <v>10</v>
      </c>
    </row>
    <row r="16" ht="25" customHeight="1" spans="1:8">
      <c r="A16" s="11">
        <v>14</v>
      </c>
      <c r="B16" s="12" t="s">
        <v>24</v>
      </c>
      <c r="C16" s="13">
        <v>60</v>
      </c>
      <c r="D16" s="14">
        <f t="shared" si="0"/>
        <v>36</v>
      </c>
      <c r="E16" s="14">
        <v>63.42</v>
      </c>
      <c r="F16" s="14">
        <f t="shared" si="1"/>
        <v>25.368</v>
      </c>
      <c r="G16" s="14">
        <f t="shared" si="2"/>
        <v>61.368</v>
      </c>
      <c r="H16" s="11" t="s">
        <v>21</v>
      </c>
    </row>
    <row r="17" ht="25" customHeight="1" spans="1:8">
      <c r="A17" s="11">
        <v>15</v>
      </c>
      <c r="B17" s="12" t="s">
        <v>25</v>
      </c>
      <c r="C17" s="13">
        <v>73</v>
      </c>
      <c r="D17" s="14">
        <f t="shared" si="0"/>
        <v>43.8</v>
      </c>
      <c r="E17" s="14">
        <v>84.42</v>
      </c>
      <c r="F17" s="14">
        <f t="shared" si="1"/>
        <v>33.768</v>
      </c>
      <c r="G17" s="14">
        <f t="shared" si="2"/>
        <v>77.568</v>
      </c>
      <c r="H17" s="11" t="s">
        <v>10</v>
      </c>
    </row>
    <row r="18" ht="25" customHeight="1" spans="1:8">
      <c r="A18" s="11">
        <v>16</v>
      </c>
      <c r="B18" s="12" t="s">
        <v>26</v>
      </c>
      <c r="C18" s="13">
        <v>70</v>
      </c>
      <c r="D18" s="14">
        <f t="shared" si="0"/>
        <v>42</v>
      </c>
      <c r="E18" s="14">
        <v>83.42</v>
      </c>
      <c r="F18" s="14">
        <f t="shared" si="1"/>
        <v>33.368</v>
      </c>
      <c r="G18" s="14">
        <f t="shared" si="2"/>
        <v>75.368</v>
      </c>
      <c r="H18" s="11" t="s">
        <v>10</v>
      </c>
    </row>
    <row r="19" ht="25" customHeight="1" spans="1:8">
      <c r="A19" s="11">
        <v>17</v>
      </c>
      <c r="B19" s="12" t="s">
        <v>27</v>
      </c>
      <c r="C19" s="13">
        <v>80</v>
      </c>
      <c r="D19" s="14">
        <f t="shared" si="0"/>
        <v>48</v>
      </c>
      <c r="E19" s="14">
        <v>85</v>
      </c>
      <c r="F19" s="14">
        <f t="shared" si="1"/>
        <v>34</v>
      </c>
      <c r="G19" s="14">
        <f t="shared" si="2"/>
        <v>82</v>
      </c>
      <c r="H19" s="11" t="s">
        <v>10</v>
      </c>
    </row>
    <row r="20" ht="25" customHeight="1" spans="1:8">
      <c r="A20" s="11">
        <v>18</v>
      </c>
      <c r="B20" s="12" t="s">
        <v>28</v>
      </c>
      <c r="C20" s="13">
        <v>69</v>
      </c>
      <c r="D20" s="14">
        <f t="shared" si="0"/>
        <v>41.4</v>
      </c>
      <c r="E20" s="14">
        <v>82.67</v>
      </c>
      <c r="F20" s="14">
        <f t="shared" si="1"/>
        <v>33.068</v>
      </c>
      <c r="G20" s="14">
        <f t="shared" si="2"/>
        <v>74.468</v>
      </c>
      <c r="H20" s="11" t="s">
        <v>10</v>
      </c>
    </row>
  </sheetData>
  <autoFilter ref="A1:H20">
    <extLst/>
  </autoFilter>
  <mergeCells count="1">
    <mergeCell ref="A1:H1"/>
  </mergeCells>
  <pageMargins left="0.747916666666667" right="0.432638888888889" top="0.479166666666667" bottom="0.56875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4"/>
  <sheetViews>
    <sheetView workbookViewId="0">
      <selection activeCell="B1" sqref="B1:B54"/>
    </sheetView>
  </sheetViews>
  <sheetFormatPr defaultColWidth="9" defaultRowHeight="13.5" outlineLevelCol="1"/>
  <sheetData>
    <row r="1" ht="14.25" spans="1:2">
      <c r="A1" s="1" t="s">
        <v>29</v>
      </c>
      <c r="B1" t="s">
        <v>30</v>
      </c>
    </row>
    <row r="2" ht="14.25" spans="1:2">
      <c r="A2" s="1" t="s">
        <v>31</v>
      </c>
      <c r="B2" t="s">
        <v>30</v>
      </c>
    </row>
    <row r="3" ht="14.25" spans="1:2">
      <c r="A3" s="1" t="s">
        <v>32</v>
      </c>
      <c r="B3" t="s">
        <v>30</v>
      </c>
    </row>
    <row r="4" ht="14.25" spans="1:2">
      <c r="A4" s="1" t="s">
        <v>33</v>
      </c>
      <c r="B4" t="s">
        <v>30</v>
      </c>
    </row>
    <row r="5" ht="14.25" spans="1:2">
      <c r="A5" s="1" t="s">
        <v>34</v>
      </c>
      <c r="B5" t="s">
        <v>30</v>
      </c>
    </row>
    <row r="6" ht="14.25" spans="1:2">
      <c r="A6" s="1" t="s">
        <v>35</v>
      </c>
      <c r="B6" t="s">
        <v>30</v>
      </c>
    </row>
    <row r="7" ht="14.25" spans="1:2">
      <c r="A7" s="1" t="s">
        <v>36</v>
      </c>
      <c r="B7" t="s">
        <v>30</v>
      </c>
    </row>
    <row r="8" ht="14.25" spans="1:2">
      <c r="A8" s="1" t="s">
        <v>37</v>
      </c>
      <c r="B8" t="s">
        <v>30</v>
      </c>
    </row>
    <row r="9" ht="14.25" spans="1:2">
      <c r="A9" s="1" t="s">
        <v>38</v>
      </c>
      <c r="B9" t="s">
        <v>30</v>
      </c>
    </row>
    <row r="10" ht="14.25" spans="1:2">
      <c r="A10" s="1" t="s">
        <v>39</v>
      </c>
      <c r="B10" t="s">
        <v>30</v>
      </c>
    </row>
    <row r="11" ht="14.25" spans="1:2">
      <c r="A11" s="1" t="s">
        <v>40</v>
      </c>
      <c r="B11" t="s">
        <v>30</v>
      </c>
    </row>
    <row r="12" ht="14.25" spans="1:2">
      <c r="A12" s="1" t="s">
        <v>41</v>
      </c>
      <c r="B12" t="s">
        <v>30</v>
      </c>
    </row>
    <row r="13" ht="14.25" spans="1:2">
      <c r="A13" s="1" t="s">
        <v>42</v>
      </c>
      <c r="B13" t="s">
        <v>30</v>
      </c>
    </row>
    <row r="14" ht="14.25" spans="1:2">
      <c r="A14" s="1" t="s">
        <v>43</v>
      </c>
      <c r="B14" t="s">
        <v>30</v>
      </c>
    </row>
    <row r="15" ht="14.25" spans="1:2">
      <c r="A15" s="1" t="s">
        <v>44</v>
      </c>
      <c r="B15" t="s">
        <v>30</v>
      </c>
    </row>
    <row r="16" ht="14.25" spans="1:2">
      <c r="A16" s="1" t="s">
        <v>45</v>
      </c>
      <c r="B16" t="s">
        <v>30</v>
      </c>
    </row>
    <row r="17" ht="14.25" spans="1:2">
      <c r="A17" s="1" t="s">
        <v>46</v>
      </c>
      <c r="B17" t="s">
        <v>30</v>
      </c>
    </row>
    <row r="18" ht="14.25" spans="1:2">
      <c r="A18" s="1" t="s">
        <v>47</v>
      </c>
      <c r="B18" t="s">
        <v>30</v>
      </c>
    </row>
    <row r="19" ht="14.25" spans="1:2">
      <c r="A19" s="1" t="s">
        <v>48</v>
      </c>
      <c r="B19" t="s">
        <v>30</v>
      </c>
    </row>
    <row r="20" ht="14.25" spans="1:2">
      <c r="A20" s="1" t="s">
        <v>49</v>
      </c>
      <c r="B20" t="s">
        <v>30</v>
      </c>
    </row>
    <row r="21" ht="14.25" spans="1:2">
      <c r="A21" s="1" t="s">
        <v>50</v>
      </c>
      <c r="B21" t="s">
        <v>30</v>
      </c>
    </row>
    <row r="22" ht="14.25" spans="1:2">
      <c r="A22" s="1" t="s">
        <v>51</v>
      </c>
      <c r="B22" t="s">
        <v>30</v>
      </c>
    </row>
    <row r="23" ht="14.25" spans="1:2">
      <c r="A23" s="1" t="s">
        <v>52</v>
      </c>
      <c r="B23" t="s">
        <v>30</v>
      </c>
    </row>
    <row r="24" ht="14.25" spans="1:2">
      <c r="A24" s="1" t="s">
        <v>53</v>
      </c>
      <c r="B24" t="s">
        <v>30</v>
      </c>
    </row>
    <row r="25" ht="14.25" spans="1:2">
      <c r="A25" s="1" t="s">
        <v>54</v>
      </c>
      <c r="B25" t="s">
        <v>30</v>
      </c>
    </row>
    <row r="26" ht="14.25" spans="1:2">
      <c r="A26" s="1" t="s">
        <v>55</v>
      </c>
      <c r="B26" t="s">
        <v>30</v>
      </c>
    </row>
    <row r="27" ht="14.25" spans="1:2">
      <c r="A27" s="1" t="s">
        <v>56</v>
      </c>
      <c r="B27" t="s">
        <v>30</v>
      </c>
    </row>
    <row r="28" ht="14.25" spans="1:2">
      <c r="A28" s="1" t="s">
        <v>57</v>
      </c>
      <c r="B28" t="s">
        <v>30</v>
      </c>
    </row>
    <row r="29" ht="14.25" spans="1:2">
      <c r="A29" s="1" t="s">
        <v>58</v>
      </c>
      <c r="B29" t="s">
        <v>30</v>
      </c>
    </row>
    <row r="30" ht="14.25" spans="1:2">
      <c r="A30" s="1" t="s">
        <v>59</v>
      </c>
      <c r="B30" t="s">
        <v>30</v>
      </c>
    </row>
    <row r="31" ht="14.25" spans="1:2">
      <c r="A31" s="1" t="s">
        <v>60</v>
      </c>
      <c r="B31" t="s">
        <v>30</v>
      </c>
    </row>
    <row r="32" ht="14.25" spans="1:2">
      <c r="A32" s="1" t="s">
        <v>61</v>
      </c>
      <c r="B32" t="s">
        <v>30</v>
      </c>
    </row>
    <row r="33" ht="14.25" spans="1:2">
      <c r="A33" s="1" t="s">
        <v>62</v>
      </c>
      <c r="B33" t="s">
        <v>30</v>
      </c>
    </row>
    <row r="34" ht="14.25" spans="1:2">
      <c r="A34" s="1" t="s">
        <v>63</v>
      </c>
      <c r="B34" t="s">
        <v>30</v>
      </c>
    </row>
    <row r="35" ht="14.25" spans="1:2">
      <c r="A35" s="1" t="s">
        <v>64</v>
      </c>
      <c r="B35" t="s">
        <v>30</v>
      </c>
    </row>
    <row r="36" ht="14.25" spans="1:2">
      <c r="A36" s="1" t="s">
        <v>65</v>
      </c>
      <c r="B36" t="s">
        <v>30</v>
      </c>
    </row>
    <row r="37" ht="14.25" spans="1:2">
      <c r="A37" s="1" t="s">
        <v>66</v>
      </c>
      <c r="B37" t="s">
        <v>30</v>
      </c>
    </row>
    <row r="38" ht="14.25" spans="1:2">
      <c r="A38" s="1" t="s">
        <v>67</v>
      </c>
      <c r="B38" t="s">
        <v>30</v>
      </c>
    </row>
    <row r="39" ht="14.25" spans="1:2">
      <c r="A39" s="1" t="s">
        <v>68</v>
      </c>
      <c r="B39" t="s">
        <v>30</v>
      </c>
    </row>
    <row r="40" ht="14.25" spans="1:2">
      <c r="A40" s="1" t="s">
        <v>69</v>
      </c>
      <c r="B40" t="s">
        <v>30</v>
      </c>
    </row>
    <row r="41" ht="14.25" spans="1:2">
      <c r="A41" s="1" t="s">
        <v>70</v>
      </c>
      <c r="B41" t="s">
        <v>30</v>
      </c>
    </row>
    <row r="42" ht="14.25" spans="1:2">
      <c r="A42" s="1" t="s">
        <v>71</v>
      </c>
      <c r="B42" t="s">
        <v>30</v>
      </c>
    </row>
    <row r="43" ht="14.25" spans="1:2">
      <c r="A43" s="1" t="s">
        <v>72</v>
      </c>
      <c r="B43" t="s">
        <v>30</v>
      </c>
    </row>
    <row r="44" ht="14.25" spans="1:2">
      <c r="A44" s="1" t="s">
        <v>73</v>
      </c>
      <c r="B44" t="s">
        <v>30</v>
      </c>
    </row>
    <row r="45" ht="14.25" spans="1:2">
      <c r="A45" s="1" t="s">
        <v>74</v>
      </c>
      <c r="B45" t="s">
        <v>30</v>
      </c>
    </row>
    <row r="46" ht="14.25" spans="1:2">
      <c r="A46" s="2" t="s">
        <v>75</v>
      </c>
      <c r="B46" t="s">
        <v>30</v>
      </c>
    </row>
    <row r="47" ht="14.25" spans="1:2">
      <c r="A47" s="1" t="s">
        <v>76</v>
      </c>
      <c r="B47" t="s">
        <v>30</v>
      </c>
    </row>
    <row r="48" ht="14.25" spans="1:2">
      <c r="A48" s="1" t="s">
        <v>77</v>
      </c>
      <c r="B48" t="s">
        <v>30</v>
      </c>
    </row>
    <row r="49" ht="14.25" spans="1:2">
      <c r="A49" s="1" t="s">
        <v>78</v>
      </c>
      <c r="B49" t="s">
        <v>30</v>
      </c>
    </row>
    <row r="50" ht="14.25" spans="1:2">
      <c r="A50" s="1" t="s">
        <v>79</v>
      </c>
      <c r="B50" t="s">
        <v>30</v>
      </c>
    </row>
    <row r="51" ht="14.25" spans="1:2">
      <c r="A51" s="1" t="s">
        <v>80</v>
      </c>
      <c r="B51" t="s">
        <v>30</v>
      </c>
    </row>
    <row r="52" ht="14.25" spans="1:2">
      <c r="A52" s="1" t="s">
        <v>81</v>
      </c>
      <c r="B52" t="s">
        <v>30</v>
      </c>
    </row>
    <row r="53" ht="14.25" spans="1:2">
      <c r="A53" s="1" t="s">
        <v>82</v>
      </c>
      <c r="B53" t="s">
        <v>30</v>
      </c>
    </row>
    <row r="54" ht="14.25" spans="1:2">
      <c r="A54" s="1" t="s">
        <v>83</v>
      </c>
      <c r="B54" t="s">
        <v>30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2017-02-13T07:53:00Z</dcterms:created>
  <cp:lastPrinted>2018-10-11T07:06:00Z</cp:lastPrinted>
  <dcterms:modified xsi:type="dcterms:W3CDTF">2018-12-03T02:43:49Z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