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<sst xmlns="http://schemas.openxmlformats.org/spreadsheetml/2006/main" count="37">
  <si>
    <t>附件3：</t>
  </si>
  <si>
    <t>杨村镇羊和村需补发县级统筹项目分红名单</t>
  </si>
  <si>
    <t>截至2018年2月12日</t>
  </si>
  <si>
    <t>序号</t>
  </si>
  <si>
    <t>市名</t>
  </si>
  <si>
    <t>县名</t>
  </si>
  <si>
    <t>镇名</t>
  </si>
  <si>
    <t>村名</t>
  </si>
  <si>
    <r>
      <rPr>
        <b/>
        <sz val="12"/>
        <rFont val="宋体"/>
        <charset val="134"/>
      </rPr>
      <t>是否</t>
    </r>
    <r>
      <rPr>
        <b/>
        <sz val="12"/>
        <rFont val="Calibri"/>
        <charset val="134"/>
      </rPr>
      <t xml:space="preserve">
</t>
    </r>
    <r>
      <rPr>
        <b/>
        <sz val="12"/>
        <rFont val="宋体"/>
        <charset val="134"/>
      </rPr>
      <t>重点村</t>
    </r>
  </si>
  <si>
    <r>
      <rPr>
        <b/>
        <sz val="12"/>
        <rFont val="宋体"/>
        <charset val="134"/>
      </rPr>
      <t>户主</t>
    </r>
    <r>
      <rPr>
        <b/>
        <sz val="12"/>
        <rFont val="Calibri"/>
        <charset val="134"/>
      </rPr>
      <t xml:space="preserve">
</t>
    </r>
    <r>
      <rPr>
        <b/>
        <sz val="12"/>
        <rFont val="宋体"/>
        <charset val="134"/>
      </rPr>
      <t>名称</t>
    </r>
  </si>
  <si>
    <t>农户属性</t>
  </si>
  <si>
    <r>
      <rPr>
        <b/>
        <sz val="12"/>
        <rFont val="宋体"/>
        <charset val="134"/>
      </rPr>
      <t>家庭</t>
    </r>
    <r>
      <rPr>
        <b/>
        <sz val="12"/>
        <rFont val="Calibri"/>
        <charset val="134"/>
      </rPr>
      <t xml:space="preserve">
</t>
    </r>
    <r>
      <rPr>
        <b/>
        <sz val="12"/>
        <rFont val="宋体"/>
        <charset val="134"/>
      </rPr>
      <t>人口数</t>
    </r>
  </si>
  <si>
    <t>是否参与</t>
  </si>
  <si>
    <t>是否需要
补发县级
分红</t>
  </si>
  <si>
    <t>需补发资金</t>
  </si>
  <si>
    <t>惠州市</t>
  </si>
  <si>
    <t>博罗县</t>
  </si>
  <si>
    <t>杨村镇</t>
  </si>
  <si>
    <t>羊和村民委员会</t>
  </si>
  <si>
    <t>是</t>
  </si>
  <si>
    <t>陈石明</t>
  </si>
  <si>
    <t>低保贫困户</t>
  </si>
  <si>
    <t>否</t>
  </si>
  <si>
    <t>王锦芳</t>
  </si>
  <si>
    <t>王中全</t>
  </si>
  <si>
    <t>陈惠霞</t>
  </si>
  <si>
    <t>杨宁英</t>
  </si>
  <si>
    <t>林建来</t>
  </si>
  <si>
    <t>林瑞强</t>
  </si>
  <si>
    <t>王阅富</t>
  </si>
  <si>
    <t>王进来</t>
  </si>
  <si>
    <t>林秉利</t>
  </si>
  <si>
    <t>王建铭</t>
  </si>
  <si>
    <t>林育辉</t>
  </si>
  <si>
    <t>林锦华</t>
  </si>
  <si>
    <t>王国民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</si>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</sst>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0"/>
      <name val="Calibri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1"/>
      <name val="Calibri"/>
      <charset val="134"/>
    </font>
    <font>
      <b/>
      <sz val="11"/>
      <name val="Calibri"/>
      <charset val="134"/>
    </font>
    <font>
      <sz val="11"/>
      <name val="宋体"/>
      <charset val="134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21" fillId="17" borderId="3" applyNumberFormat="0" applyAlignment="0" applyProtection="0">
      <alignment vertical="center"/>
    </xf>
    <xf numFmtId="0" fontId="23" fillId="20" borderId="5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selection activeCell="P7" sqref="P7"/>
    </sheetView>
  </sheetViews>
  <sheetFormatPr defaultColWidth="9" defaultRowHeight="13.5"/>
  <cols>
    <col min="1" max="1" width="6.375" customWidth="1"/>
    <col min="2" max="2" width="7" customWidth="1"/>
    <col min="3" max="3" width="7.125" customWidth="1"/>
    <col min="4" max="4" width="7.25" customWidth="1"/>
    <col min="5" max="5" width="16.625" customWidth="1"/>
    <col min="6" max="6" width="5.5" customWidth="1"/>
    <col min="7" max="7" width="7.5" customWidth="1"/>
    <col min="8" max="8" width="12.875" customWidth="1"/>
    <col min="9" max="10" width="7.625" customWidth="1"/>
    <col min="11" max="11" width="9.625" customWidth="1"/>
    <col min="12" max="12" width="12.125" customWidth="1"/>
  </cols>
  <sheetData>
    <row r="1" spans="1:1">
      <c r="A1" t="s">
        <v>0</v>
      </c>
    </row>
    <row r="2" ht="25.5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15" customHeight="1" spans="1:11">
      <c r="A3" s="4"/>
      <c r="B3" s="5"/>
      <c r="C3" s="5"/>
      <c r="D3" s="5"/>
      <c r="E3" s="5"/>
      <c r="F3" s="5"/>
      <c r="G3" s="5"/>
      <c r="H3" s="5"/>
      <c r="I3" s="5"/>
      <c r="J3" s="5"/>
      <c r="K3" s="13" t="s">
        <v>2</v>
      </c>
    </row>
    <row r="4" s="1" customFormat="1" ht="52" customHeight="1" spans="1:12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8" t="s">
        <v>8</v>
      </c>
      <c r="G4" s="8" t="s">
        <v>9</v>
      </c>
      <c r="H4" s="7" t="s">
        <v>10</v>
      </c>
      <c r="I4" s="8" t="s">
        <v>11</v>
      </c>
      <c r="J4" s="8" t="s">
        <v>12</v>
      </c>
      <c r="K4" s="14" t="s">
        <v>13</v>
      </c>
      <c r="L4" s="6" t="s">
        <v>14</v>
      </c>
    </row>
    <row r="5" s="2" customFormat="1" ht="20" customHeight="1" spans="1:12">
      <c r="A5" s="9">
        <v>1</v>
      </c>
      <c r="B5" s="10" t="s">
        <v>15</v>
      </c>
      <c r="C5" s="10" t="s">
        <v>16</v>
      </c>
      <c r="D5" s="10" t="s">
        <v>17</v>
      </c>
      <c r="E5" s="10" t="s">
        <v>18</v>
      </c>
      <c r="F5" s="10" t="s">
        <v>19</v>
      </c>
      <c r="G5" s="10" t="s">
        <v>20</v>
      </c>
      <c r="H5" s="10" t="s">
        <v>21</v>
      </c>
      <c r="I5" s="15">
        <v>3</v>
      </c>
      <c r="J5" s="16" t="s">
        <v>22</v>
      </c>
      <c r="K5" s="17" t="s">
        <v>19</v>
      </c>
      <c r="L5" s="9">
        <f>I5*1332.12</f>
        <v>3996.36</v>
      </c>
    </row>
    <row r="6" s="2" customFormat="1" ht="20" customHeight="1" spans="1:12">
      <c r="A6" s="9">
        <v>2</v>
      </c>
      <c r="B6" s="10" t="s">
        <v>15</v>
      </c>
      <c r="C6" s="10" t="s">
        <v>16</v>
      </c>
      <c r="D6" s="10" t="s">
        <v>17</v>
      </c>
      <c r="E6" s="10" t="s">
        <v>18</v>
      </c>
      <c r="F6" s="10" t="s">
        <v>19</v>
      </c>
      <c r="G6" s="10" t="s">
        <v>23</v>
      </c>
      <c r="H6" s="10" t="s">
        <v>21</v>
      </c>
      <c r="I6" s="15">
        <v>3</v>
      </c>
      <c r="J6" s="16" t="s">
        <v>22</v>
      </c>
      <c r="K6" s="17" t="s">
        <v>19</v>
      </c>
      <c r="L6" s="9">
        <f t="shared" ref="L6:L19" si="0">I6*1332.12</f>
        <v>3996.36</v>
      </c>
    </row>
    <row r="7" s="2" customFormat="1" ht="20" customHeight="1" spans="1:12">
      <c r="A7" s="9">
        <v>3</v>
      </c>
      <c r="B7" s="10" t="s">
        <v>15</v>
      </c>
      <c r="C7" s="10" t="s">
        <v>16</v>
      </c>
      <c r="D7" s="10" t="s">
        <v>17</v>
      </c>
      <c r="E7" s="10" t="s">
        <v>18</v>
      </c>
      <c r="F7" s="10" t="s">
        <v>19</v>
      </c>
      <c r="G7" s="10" t="s">
        <v>24</v>
      </c>
      <c r="H7" s="10" t="s">
        <v>21</v>
      </c>
      <c r="I7" s="15">
        <v>3</v>
      </c>
      <c r="J7" s="16" t="s">
        <v>22</v>
      </c>
      <c r="K7" s="17" t="s">
        <v>19</v>
      </c>
      <c r="L7" s="9">
        <f t="shared" si="0"/>
        <v>3996.36</v>
      </c>
    </row>
    <row r="8" s="2" customFormat="1" ht="20" customHeight="1" spans="1:12">
      <c r="A8" s="9">
        <v>4</v>
      </c>
      <c r="B8" s="10" t="s">
        <v>15</v>
      </c>
      <c r="C8" s="10" t="s">
        <v>16</v>
      </c>
      <c r="D8" s="10" t="s">
        <v>17</v>
      </c>
      <c r="E8" s="10" t="s">
        <v>18</v>
      </c>
      <c r="F8" s="10" t="s">
        <v>19</v>
      </c>
      <c r="G8" s="10" t="s">
        <v>25</v>
      </c>
      <c r="H8" s="10" t="s">
        <v>21</v>
      </c>
      <c r="I8" s="15">
        <v>4</v>
      </c>
      <c r="J8" s="16" t="s">
        <v>22</v>
      </c>
      <c r="K8" s="17" t="s">
        <v>19</v>
      </c>
      <c r="L8" s="9">
        <f t="shared" si="0"/>
        <v>5328.48</v>
      </c>
    </row>
    <row r="9" s="2" customFormat="1" ht="20" customHeight="1" spans="1:12">
      <c r="A9" s="9">
        <v>5</v>
      </c>
      <c r="B9" s="10" t="s">
        <v>15</v>
      </c>
      <c r="C9" s="10" t="s">
        <v>16</v>
      </c>
      <c r="D9" s="10" t="s">
        <v>17</v>
      </c>
      <c r="E9" s="10" t="s">
        <v>18</v>
      </c>
      <c r="F9" s="10" t="s">
        <v>19</v>
      </c>
      <c r="G9" s="10" t="s">
        <v>26</v>
      </c>
      <c r="H9" s="10" t="s">
        <v>21</v>
      </c>
      <c r="I9" s="15">
        <v>4</v>
      </c>
      <c r="J9" s="16" t="s">
        <v>22</v>
      </c>
      <c r="K9" s="17" t="s">
        <v>19</v>
      </c>
      <c r="L9" s="9">
        <f t="shared" si="0"/>
        <v>5328.48</v>
      </c>
    </row>
    <row r="10" s="2" customFormat="1" ht="20" customHeight="1" spans="1:12">
      <c r="A10" s="9">
        <v>6</v>
      </c>
      <c r="B10" s="10" t="s">
        <v>15</v>
      </c>
      <c r="C10" s="10" t="s">
        <v>16</v>
      </c>
      <c r="D10" s="10" t="s">
        <v>17</v>
      </c>
      <c r="E10" s="10" t="s">
        <v>18</v>
      </c>
      <c r="F10" s="10" t="s">
        <v>19</v>
      </c>
      <c r="G10" s="10" t="s">
        <v>27</v>
      </c>
      <c r="H10" s="10" t="s">
        <v>21</v>
      </c>
      <c r="I10" s="15">
        <v>3</v>
      </c>
      <c r="J10" s="16" t="s">
        <v>22</v>
      </c>
      <c r="K10" s="17" t="s">
        <v>19</v>
      </c>
      <c r="L10" s="9">
        <f t="shared" si="0"/>
        <v>3996.36</v>
      </c>
    </row>
    <row r="11" s="2" customFormat="1" ht="20" customHeight="1" spans="1:12">
      <c r="A11" s="9">
        <v>7</v>
      </c>
      <c r="B11" s="10" t="s">
        <v>15</v>
      </c>
      <c r="C11" s="10" t="s">
        <v>16</v>
      </c>
      <c r="D11" s="10" t="s">
        <v>17</v>
      </c>
      <c r="E11" s="10" t="s">
        <v>18</v>
      </c>
      <c r="F11" s="10" t="s">
        <v>19</v>
      </c>
      <c r="G11" s="10" t="s">
        <v>28</v>
      </c>
      <c r="H11" s="10" t="s">
        <v>21</v>
      </c>
      <c r="I11" s="15">
        <v>3</v>
      </c>
      <c r="J11" s="16" t="s">
        <v>22</v>
      </c>
      <c r="K11" s="17" t="s">
        <v>19</v>
      </c>
      <c r="L11" s="9">
        <f t="shared" si="0"/>
        <v>3996.36</v>
      </c>
    </row>
    <row r="12" s="2" customFormat="1" ht="20" customHeight="1" spans="1:12">
      <c r="A12" s="9">
        <v>8</v>
      </c>
      <c r="B12" s="10" t="s">
        <v>15</v>
      </c>
      <c r="C12" s="10" t="s">
        <v>16</v>
      </c>
      <c r="D12" s="10" t="s">
        <v>17</v>
      </c>
      <c r="E12" s="10" t="s">
        <v>18</v>
      </c>
      <c r="F12" s="10" t="s">
        <v>19</v>
      </c>
      <c r="G12" s="10" t="s">
        <v>29</v>
      </c>
      <c r="H12" s="10" t="s">
        <v>21</v>
      </c>
      <c r="I12" s="15">
        <v>2</v>
      </c>
      <c r="J12" s="16" t="s">
        <v>22</v>
      </c>
      <c r="K12" s="17" t="s">
        <v>19</v>
      </c>
      <c r="L12" s="9">
        <f t="shared" si="0"/>
        <v>2664.24</v>
      </c>
    </row>
    <row r="13" s="2" customFormat="1" ht="20" customHeight="1" spans="1:12">
      <c r="A13" s="9">
        <v>9</v>
      </c>
      <c r="B13" s="10" t="s">
        <v>15</v>
      </c>
      <c r="C13" s="10" t="s">
        <v>16</v>
      </c>
      <c r="D13" s="10" t="s">
        <v>17</v>
      </c>
      <c r="E13" s="10" t="s">
        <v>18</v>
      </c>
      <c r="F13" s="10" t="s">
        <v>19</v>
      </c>
      <c r="G13" s="10" t="s">
        <v>30</v>
      </c>
      <c r="H13" s="10" t="s">
        <v>21</v>
      </c>
      <c r="I13" s="15">
        <v>3</v>
      </c>
      <c r="J13" s="16" t="s">
        <v>22</v>
      </c>
      <c r="K13" s="17" t="s">
        <v>19</v>
      </c>
      <c r="L13" s="9">
        <f t="shared" si="0"/>
        <v>3996.36</v>
      </c>
    </row>
    <row r="14" s="2" customFormat="1" ht="20" customHeight="1" spans="1:12">
      <c r="A14" s="9">
        <v>10</v>
      </c>
      <c r="B14" s="10" t="s">
        <v>15</v>
      </c>
      <c r="C14" s="10" t="s">
        <v>16</v>
      </c>
      <c r="D14" s="10" t="s">
        <v>17</v>
      </c>
      <c r="E14" s="10" t="s">
        <v>18</v>
      </c>
      <c r="F14" s="10" t="s">
        <v>19</v>
      </c>
      <c r="G14" s="10" t="s">
        <v>31</v>
      </c>
      <c r="H14" s="10" t="s">
        <v>21</v>
      </c>
      <c r="I14" s="15">
        <v>3</v>
      </c>
      <c r="J14" s="16" t="s">
        <v>22</v>
      </c>
      <c r="K14" s="17" t="s">
        <v>19</v>
      </c>
      <c r="L14" s="9">
        <f t="shared" si="0"/>
        <v>3996.36</v>
      </c>
    </row>
    <row r="15" s="2" customFormat="1" ht="20" customHeight="1" spans="1:12">
      <c r="A15" s="9">
        <v>11</v>
      </c>
      <c r="B15" s="10" t="s">
        <v>15</v>
      </c>
      <c r="C15" s="10" t="s">
        <v>16</v>
      </c>
      <c r="D15" s="10" t="s">
        <v>17</v>
      </c>
      <c r="E15" s="10" t="s">
        <v>18</v>
      </c>
      <c r="F15" s="10" t="s">
        <v>19</v>
      </c>
      <c r="G15" s="10" t="s">
        <v>32</v>
      </c>
      <c r="H15" s="10" t="s">
        <v>21</v>
      </c>
      <c r="I15" s="15">
        <v>4</v>
      </c>
      <c r="J15" s="16" t="s">
        <v>22</v>
      </c>
      <c r="K15" s="17" t="s">
        <v>19</v>
      </c>
      <c r="L15" s="9">
        <f t="shared" si="0"/>
        <v>5328.48</v>
      </c>
    </row>
    <row r="16" s="2" customFormat="1" ht="20" customHeight="1" spans="1:12">
      <c r="A16" s="9">
        <v>12</v>
      </c>
      <c r="B16" s="10" t="s">
        <v>15</v>
      </c>
      <c r="C16" s="10" t="s">
        <v>16</v>
      </c>
      <c r="D16" s="10" t="s">
        <v>17</v>
      </c>
      <c r="E16" s="10" t="s">
        <v>18</v>
      </c>
      <c r="F16" s="10" t="s">
        <v>19</v>
      </c>
      <c r="G16" s="10" t="s">
        <v>33</v>
      </c>
      <c r="H16" s="10" t="s">
        <v>21</v>
      </c>
      <c r="I16" s="15">
        <v>5</v>
      </c>
      <c r="J16" s="16" t="s">
        <v>22</v>
      </c>
      <c r="K16" s="17" t="s">
        <v>19</v>
      </c>
      <c r="L16" s="9">
        <f t="shared" si="0"/>
        <v>6660.6</v>
      </c>
    </row>
    <row r="17" s="2" customFormat="1" ht="20" customHeight="1" spans="1:12">
      <c r="A17" s="9">
        <v>13</v>
      </c>
      <c r="B17" s="10" t="s">
        <v>15</v>
      </c>
      <c r="C17" s="10" t="s">
        <v>16</v>
      </c>
      <c r="D17" s="10" t="s">
        <v>17</v>
      </c>
      <c r="E17" s="10" t="s">
        <v>18</v>
      </c>
      <c r="F17" s="10" t="s">
        <v>19</v>
      </c>
      <c r="G17" s="10" t="s">
        <v>34</v>
      </c>
      <c r="H17" s="10" t="s">
        <v>21</v>
      </c>
      <c r="I17" s="15">
        <v>4</v>
      </c>
      <c r="J17" s="16" t="s">
        <v>22</v>
      </c>
      <c r="K17" s="17" t="s">
        <v>19</v>
      </c>
      <c r="L17" s="9">
        <f t="shared" si="0"/>
        <v>5328.48</v>
      </c>
    </row>
    <row r="18" s="2" customFormat="1" ht="20" customHeight="1" spans="1:12">
      <c r="A18" s="9">
        <v>14</v>
      </c>
      <c r="B18" s="10" t="s">
        <v>15</v>
      </c>
      <c r="C18" s="10" t="s">
        <v>16</v>
      </c>
      <c r="D18" s="10" t="s">
        <v>17</v>
      </c>
      <c r="E18" s="10" t="s">
        <v>18</v>
      </c>
      <c r="F18" s="10" t="s">
        <v>19</v>
      </c>
      <c r="G18" s="10" t="s">
        <v>35</v>
      </c>
      <c r="H18" s="10" t="s">
        <v>21</v>
      </c>
      <c r="I18" s="15">
        <v>2</v>
      </c>
      <c r="J18" s="16" t="s">
        <v>22</v>
      </c>
      <c r="K18" s="17" t="s">
        <v>19</v>
      </c>
      <c r="L18" s="9">
        <f t="shared" si="0"/>
        <v>2664.24</v>
      </c>
    </row>
    <row r="19" s="3" customFormat="1" ht="20" customHeight="1" spans="1:12">
      <c r="A19" s="11" t="s">
        <v>36</v>
      </c>
      <c r="B19" s="12"/>
      <c r="C19" s="12"/>
      <c r="D19" s="12"/>
      <c r="E19" s="12"/>
      <c r="F19" s="12"/>
      <c r="G19" s="12"/>
      <c r="H19" s="12"/>
      <c r="I19" s="18">
        <f>SUM(I5:I18)</f>
        <v>46</v>
      </c>
      <c r="J19" s="18"/>
      <c r="K19" s="14"/>
      <c r="L19" s="11">
        <f t="shared" si="0"/>
        <v>61277.52</v>
      </c>
    </row>
  </sheetData>
  <mergeCells count="1">
    <mergeCell ref="A2:L2"/>
  </mergeCells>
  <pageMargins left="0.865277777777778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2018-01-30T01:00:00Z</dcterms:created>
  <dcterms:modified xsi:type="dcterms:W3CDTF">2018-03-06T08:55:22Z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