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defaultThemeVersion="124226"/>
  <bookViews>
    <workbookView xWindow="0" yWindow="0" windowWidth="24240" windowHeight="123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Sheet1!$D$1:$D$11</definedName>
  </definedNames>
  <calcPr calcId="125725"/>
</workbook>
</file>

<file path=xl/calcChain.xml><?xml version="1.0" encoding="utf-8"?>
<calcChain xmlns="http://schemas.openxmlformats.org/spreadsheetml/2006/main">
  <c r="G8" i="1"/>
  <c r="G10"/>
  <c r="G4"/>
  <c r="G9"/>
  <c r="G5"/>
  <c r="G6"/>
  <c r="G3"/>
  <c r="G7"/>
  <c r="E8"/>
  <c r="H8" s="1"/>
  <c r="E10"/>
  <c r="H10" s="1"/>
  <c r="E4"/>
  <c r="H4" s="1"/>
  <c r="E9"/>
  <c r="H9" s="1"/>
  <c r="E11"/>
  <c r="E5"/>
  <c r="H5" s="1"/>
  <c r="E6"/>
  <c r="H6" s="1"/>
  <c r="E3"/>
  <c r="H3" s="1"/>
  <c r="E7"/>
  <c r="H7" s="1"/>
  <c r="H11"/>
</calcChain>
</file>

<file path=xl/sharedStrings.xml><?xml version="1.0" encoding="utf-8"?>
<sst xmlns="http://schemas.openxmlformats.org/spreadsheetml/2006/main" count="33" uniqueCount="23">
  <si>
    <t>职位代码</t>
  </si>
  <si>
    <t>准考证号</t>
  </si>
  <si>
    <t>笔试成绩</t>
  </si>
  <si>
    <t>笔试成绩60%</t>
  </si>
  <si>
    <t>面试成绩</t>
  </si>
  <si>
    <t>面试成绩40%</t>
  </si>
  <si>
    <t>总成绩</t>
  </si>
  <si>
    <t>是否进入体检</t>
  </si>
  <si>
    <t>排名</t>
    <phoneticPr fontId="5" type="noConversion"/>
  </si>
  <si>
    <t>面试缺考</t>
    <phoneticPr fontId="5" type="noConversion"/>
  </si>
  <si>
    <t>备注</t>
    <phoneticPr fontId="5" type="noConversion"/>
  </si>
  <si>
    <t>2018年博罗县农林局公开招聘书记员考试成绩表</t>
    <phoneticPr fontId="5" type="noConversion"/>
  </si>
  <si>
    <t>书记员</t>
    <phoneticPr fontId="5" type="noConversion"/>
  </si>
  <si>
    <t>441322X18850</t>
    <phoneticPr fontId="5" type="noConversion"/>
  </si>
  <si>
    <t>441322X18852</t>
    <phoneticPr fontId="5" type="noConversion"/>
  </si>
  <si>
    <t>441322X18853</t>
    <phoneticPr fontId="5" type="noConversion"/>
  </si>
  <si>
    <t>441322X18854</t>
    <phoneticPr fontId="5" type="noConversion"/>
  </si>
  <si>
    <t>441322X18855</t>
    <phoneticPr fontId="5" type="noConversion"/>
  </si>
  <si>
    <t>441322X18856</t>
    <phoneticPr fontId="5" type="noConversion"/>
  </si>
  <si>
    <t>441322X18858</t>
    <phoneticPr fontId="5" type="noConversion"/>
  </si>
  <si>
    <t>441322X18859</t>
    <phoneticPr fontId="5" type="noConversion"/>
  </si>
  <si>
    <t>441322X18860</t>
    <phoneticPr fontId="5" type="noConversion"/>
  </si>
  <si>
    <t>是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</si>
</sst>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9"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8"/>
      <name val="方正小标宋简体"/>
      <charset val="134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77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0" fillId="0" borderId="1" xfId="0" applyNumberFormat="1" applyFill="1" applyBorder="1" applyAlignment="1" applyProtection="1">
      <alignment horizontal="center" vertical="center"/>
      <protection locked="0"/>
    </xf>
    <xf numFmtId="177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177" fontId="6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1">
    <dxf>
      <font>
        <b val="0"/>
        <condense val="0"/>
        <extend val="0"/>
        <color indexed="42"/>
      </font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G15" sqref="G15"/>
    </sheetView>
  </sheetViews>
  <sheetFormatPr defaultRowHeight="14.25"/>
  <cols>
    <col min="1" max="1" width="9.25" customWidth="1"/>
    <col min="2" max="2" width="16.625" customWidth="1"/>
    <col min="3" max="3" width="17.25" customWidth="1"/>
    <col min="4" max="4" width="10.75" style="3" customWidth="1"/>
    <col min="5" max="5" width="12.75" style="4" customWidth="1"/>
    <col min="6" max="6" width="9.625" style="4" customWidth="1"/>
    <col min="7" max="7" width="12.625" style="4" customWidth="1"/>
    <col min="8" max="8" width="9" style="4" customWidth="1"/>
    <col min="9" max="9" width="13" customWidth="1"/>
    <col min="10" max="10" width="12.625" customWidth="1"/>
  </cols>
  <sheetData>
    <row r="1" spans="1:10" ht="45.75" customHeight="1">
      <c r="B1" s="17" t="s">
        <v>11</v>
      </c>
      <c r="C1" s="18"/>
      <c r="D1" s="18"/>
      <c r="E1" s="18"/>
      <c r="F1" s="18"/>
      <c r="G1" s="18"/>
      <c r="H1" s="18"/>
      <c r="I1" s="18"/>
    </row>
    <row r="2" spans="1:10" ht="30" customHeight="1">
      <c r="A2" s="12" t="s">
        <v>8</v>
      </c>
      <c r="B2" s="5" t="s">
        <v>0</v>
      </c>
      <c r="C2" s="5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9" t="s">
        <v>7</v>
      </c>
      <c r="J2" s="6" t="s">
        <v>10</v>
      </c>
    </row>
    <row r="3" spans="1:10" ht="30" customHeight="1">
      <c r="A3" s="10">
        <v>1</v>
      </c>
      <c r="B3" s="15" t="s">
        <v>12</v>
      </c>
      <c r="C3" s="16" t="s">
        <v>21</v>
      </c>
      <c r="D3" s="14">
        <v>81</v>
      </c>
      <c r="E3" s="7">
        <f t="shared" ref="E3:E11" si="0">D3*0.6</f>
        <v>48.6</v>
      </c>
      <c r="F3" s="10">
        <v>68.58</v>
      </c>
      <c r="G3" s="8">
        <f t="shared" ref="G3:G10" si="1">F3*0.4</f>
        <v>27.432000000000002</v>
      </c>
      <c r="H3" s="8">
        <f t="shared" ref="H3:H11" si="2">E3+G3</f>
        <v>76.032000000000011</v>
      </c>
      <c r="I3" s="10" t="s">
        <v>22</v>
      </c>
      <c r="J3" s="11"/>
    </row>
    <row r="4" spans="1:10" ht="30" customHeight="1">
      <c r="A4" s="10">
        <v>2</v>
      </c>
      <c r="B4" s="15" t="s">
        <v>12</v>
      </c>
      <c r="C4" s="16" t="s">
        <v>16</v>
      </c>
      <c r="D4" s="14">
        <v>74</v>
      </c>
      <c r="E4" s="7">
        <f t="shared" si="0"/>
        <v>44.4</v>
      </c>
      <c r="F4" s="13">
        <v>78.75</v>
      </c>
      <c r="G4" s="8">
        <f t="shared" si="1"/>
        <v>31.5</v>
      </c>
      <c r="H4" s="8">
        <f t="shared" si="2"/>
        <v>75.900000000000006</v>
      </c>
      <c r="I4" s="10" t="s">
        <v>22</v>
      </c>
      <c r="J4" s="11"/>
    </row>
    <row r="5" spans="1:10" ht="30" customHeight="1">
      <c r="A5" s="10">
        <v>3</v>
      </c>
      <c r="B5" s="15" t="s">
        <v>12</v>
      </c>
      <c r="C5" s="16" t="s">
        <v>19</v>
      </c>
      <c r="D5" s="14">
        <v>75</v>
      </c>
      <c r="E5" s="7">
        <f t="shared" si="0"/>
        <v>45</v>
      </c>
      <c r="F5" s="13">
        <v>73.5</v>
      </c>
      <c r="G5" s="8">
        <f t="shared" si="1"/>
        <v>29.400000000000002</v>
      </c>
      <c r="H5" s="8">
        <f t="shared" si="2"/>
        <v>74.400000000000006</v>
      </c>
      <c r="I5" s="10" t="s">
        <v>22</v>
      </c>
      <c r="J5" s="11"/>
    </row>
    <row r="6" spans="1:10" ht="30" customHeight="1">
      <c r="A6" s="10">
        <v>4</v>
      </c>
      <c r="B6" s="15" t="s">
        <v>12</v>
      </c>
      <c r="C6" s="16" t="s">
        <v>20</v>
      </c>
      <c r="D6" s="14">
        <v>72</v>
      </c>
      <c r="E6" s="7">
        <f t="shared" si="0"/>
        <v>43.199999999999996</v>
      </c>
      <c r="F6" s="10">
        <v>75.5</v>
      </c>
      <c r="G6" s="8">
        <f t="shared" si="1"/>
        <v>30.200000000000003</v>
      </c>
      <c r="H6" s="8">
        <f t="shared" si="2"/>
        <v>73.400000000000006</v>
      </c>
      <c r="I6" s="10"/>
      <c r="J6" s="11"/>
    </row>
    <row r="7" spans="1:10" ht="30" customHeight="1">
      <c r="A7" s="10">
        <v>5</v>
      </c>
      <c r="B7" s="15" t="s">
        <v>12</v>
      </c>
      <c r="C7" s="16" t="s">
        <v>13</v>
      </c>
      <c r="D7" s="14">
        <v>76</v>
      </c>
      <c r="E7" s="7">
        <f t="shared" si="0"/>
        <v>45.6</v>
      </c>
      <c r="F7" s="13">
        <v>66.92</v>
      </c>
      <c r="G7" s="8">
        <f t="shared" si="1"/>
        <v>26.768000000000001</v>
      </c>
      <c r="H7" s="8">
        <f t="shared" si="2"/>
        <v>72.367999999999995</v>
      </c>
      <c r="I7" s="10"/>
      <c r="J7" s="11"/>
    </row>
    <row r="8" spans="1:10" ht="30" customHeight="1">
      <c r="A8" s="10">
        <v>6</v>
      </c>
      <c r="B8" s="15" t="s">
        <v>12</v>
      </c>
      <c r="C8" s="16" t="s">
        <v>14</v>
      </c>
      <c r="D8" s="14">
        <v>73</v>
      </c>
      <c r="E8" s="7">
        <f t="shared" si="0"/>
        <v>43.8</v>
      </c>
      <c r="F8" s="13">
        <v>67.92</v>
      </c>
      <c r="G8" s="8">
        <f t="shared" si="1"/>
        <v>27.168000000000003</v>
      </c>
      <c r="H8" s="8">
        <f t="shared" si="2"/>
        <v>70.968000000000004</v>
      </c>
      <c r="I8" s="10"/>
      <c r="J8" s="11"/>
    </row>
    <row r="9" spans="1:10" ht="30" customHeight="1">
      <c r="A9" s="10">
        <v>7</v>
      </c>
      <c r="B9" s="15" t="s">
        <v>12</v>
      </c>
      <c r="C9" s="16" t="s">
        <v>17</v>
      </c>
      <c r="D9" s="14">
        <v>61</v>
      </c>
      <c r="E9" s="7">
        <f t="shared" si="0"/>
        <v>36.6</v>
      </c>
      <c r="F9" s="13">
        <v>67</v>
      </c>
      <c r="G9" s="8">
        <f t="shared" si="1"/>
        <v>26.8</v>
      </c>
      <c r="H9" s="8">
        <f t="shared" si="2"/>
        <v>63.400000000000006</v>
      </c>
      <c r="I9" s="10"/>
      <c r="J9" s="11"/>
    </row>
    <row r="10" spans="1:10" ht="30" customHeight="1">
      <c r="A10" s="10">
        <v>8</v>
      </c>
      <c r="B10" s="15" t="s">
        <v>12</v>
      </c>
      <c r="C10" s="16" t="s">
        <v>15</v>
      </c>
      <c r="D10" s="14">
        <v>70</v>
      </c>
      <c r="E10" s="7">
        <f t="shared" si="0"/>
        <v>42</v>
      </c>
      <c r="F10" s="13">
        <v>48.75</v>
      </c>
      <c r="G10" s="8">
        <f t="shared" si="1"/>
        <v>19.5</v>
      </c>
      <c r="H10" s="8">
        <f t="shared" si="2"/>
        <v>61.5</v>
      </c>
      <c r="I10" s="10"/>
      <c r="J10" s="11"/>
    </row>
    <row r="11" spans="1:10" ht="30" customHeight="1">
      <c r="A11" s="10">
        <v>9</v>
      </c>
      <c r="B11" s="15" t="s">
        <v>12</v>
      </c>
      <c r="C11" s="16" t="s">
        <v>18</v>
      </c>
      <c r="D11" s="14">
        <v>73</v>
      </c>
      <c r="E11" s="7">
        <f t="shared" si="0"/>
        <v>43.8</v>
      </c>
      <c r="F11" s="13"/>
      <c r="G11" s="8"/>
      <c r="H11" s="8">
        <f t="shared" si="2"/>
        <v>43.8</v>
      </c>
      <c r="I11" s="10"/>
      <c r="J11" s="10" t="s">
        <v>9</v>
      </c>
    </row>
  </sheetData>
  <mergeCells count="1">
    <mergeCell ref="B1:I1"/>
  </mergeCells>
  <phoneticPr fontId="5" type="noConversion"/>
  <conditionalFormatting sqref="D3:D4 D6:D11 B2:J2">
    <cfRule type="cellIs" dxfId="0" priority="9" stopIfTrue="1" operator="between">
      <formula>"单数"</formula>
      <formula>"单数"</formula>
    </cfRule>
  </conditionalFormatting>
  <dataValidations count="1">
    <dataValidation type="list" allowBlank="1" showInputMessage="1" showErrorMessage="1" sqref="B2">
      <formula1>"X1,X2,X3,X4,X5,X6,X7,X8,X9,X10,X11,X12,X13,X14,X15,X16,X17,X18"</formula1>
    </dataValidation>
  </dataValidations>
  <pageMargins left="0.43" right="0.44" top="0.83" bottom="0.17" header="0.87" footer="0.5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selection activeCell="B17" sqref="B17"/>
    </sheetView>
  </sheetViews>
  <sheetFormatPr defaultColWidth="9" defaultRowHeight="14.25"/>
  <cols>
    <col min="2" max="2" width="19" customWidth="1"/>
  </cols>
  <sheetData>
    <row r="1" spans="1:4">
      <c r="A1" s="1"/>
      <c r="B1" s="2"/>
      <c r="C1" s="1"/>
      <c r="D1" s="1"/>
    </row>
    <row r="2" spans="1:4">
      <c r="A2" s="1"/>
      <c r="B2" s="2"/>
      <c r="C2" s="1"/>
      <c r="D2" s="1"/>
    </row>
    <row r="3" spans="1:4">
      <c r="A3" s="1"/>
      <c r="B3" s="2"/>
      <c r="C3" s="1"/>
      <c r="D3" s="1"/>
    </row>
    <row r="4" spans="1:4">
      <c r="A4" s="1"/>
      <c r="B4" s="2"/>
      <c r="C4" s="1"/>
      <c r="D4" s="1"/>
    </row>
    <row r="5" spans="1:4">
      <c r="A5" s="1"/>
      <c r="B5" s="2"/>
      <c r="C5" s="1"/>
      <c r="D5" s="1"/>
    </row>
    <row r="6" spans="1:4">
      <c r="A6" s="1"/>
      <c r="B6" s="2"/>
      <c r="C6" s="1"/>
      <c r="D6" s="1"/>
    </row>
    <row r="7" spans="1:4">
      <c r="A7" s="1"/>
      <c r="B7" s="2"/>
      <c r="C7" s="1"/>
      <c r="D7" s="1"/>
    </row>
  </sheetData>
  <phoneticPr fontId="5" type="noConversion"/>
  <pageMargins left="0.75" right="0.75" top="1" bottom="1" header="0.5" footer="0.5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" footer="0.5"/>
  <pageSetup paperSize="9" orientation="portrait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cp:revision>1</cp:revision>
  <cp:lastPrinted>2018-11-22T09:25:18Z</cp:lastPrinted>
  <dcterms:created xsi:type="dcterms:W3CDTF">2016-07-26T07:13:08Z</dcterms:created>
  <dcterms:modified xsi:type="dcterms:W3CDTF">2018-11-22T09:25:20Z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