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895" windowHeight="105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<sst xmlns="http://schemas.openxmlformats.org/spreadsheetml/2006/main" count="132">
  <si>
    <t xml:space="preserve">2018年拟发放第二批失业保险稳定岗位补贴申领明细表·2017年度 </t>
  </si>
  <si>
    <t>序号</t>
  </si>
  <si>
    <t>单位代码</t>
  </si>
  <si>
    <t>单位名称</t>
  </si>
  <si>
    <t>参加保险人数</t>
  </si>
  <si>
    <t>领取失业金人数</t>
  </si>
  <si>
    <t>上年度实际缴纳失业保险费</t>
  </si>
  <si>
    <t>审批金额</t>
  </si>
  <si>
    <t>备注</t>
  </si>
  <si>
    <t>0786-102035</t>
  </si>
  <si>
    <t>博罗县粮食储备库响水站</t>
  </si>
  <si>
    <t>0786-013213</t>
  </si>
  <si>
    <t>博罗县力基劳务派遣有限公司</t>
  </si>
  <si>
    <t>0786-585241</t>
  </si>
  <si>
    <t>广东易康医药有限公司</t>
  </si>
  <si>
    <t>0786-312128</t>
  </si>
  <si>
    <t>博罗县友联工程咨询有限公司</t>
  </si>
  <si>
    <t>0786-2009396</t>
  </si>
  <si>
    <t>惠阳城市建设监理有限公司博罗分公司</t>
  </si>
  <si>
    <t>0786-313465</t>
  </si>
  <si>
    <t>佳德威油漆(惠州)有限公司</t>
  </si>
  <si>
    <t>0786-578110</t>
  </si>
  <si>
    <t>惠州鑫泰能电力工程有限公司</t>
  </si>
  <si>
    <t>0786-010163</t>
  </si>
  <si>
    <t>惠州市凯泉高尔夫渡假酒店有限公司</t>
  </si>
  <si>
    <t>0786-362204</t>
  </si>
  <si>
    <t>惠州市长盈丰五金制造有限公司</t>
  </si>
  <si>
    <t>0786-013603</t>
  </si>
  <si>
    <t>惠州市金龙羽超高压电缆有限公司</t>
  </si>
  <si>
    <t>0786-002603</t>
  </si>
  <si>
    <t>惠州市金龙羽电缆实业发展有限公司</t>
  </si>
  <si>
    <t>0786-579595</t>
  </si>
  <si>
    <t>欣旺达惠州电动汽车电池有限公司</t>
  </si>
  <si>
    <t>0786-594276</t>
  </si>
  <si>
    <t>欣旺达惠州动力新能源有限公司</t>
  </si>
  <si>
    <t>0786-323049</t>
  </si>
  <si>
    <t>惠州铭丰盛建设工程有限公司</t>
  </si>
  <si>
    <t>0786-372342</t>
  </si>
  <si>
    <t>惠州金盛投资有限公司</t>
  </si>
  <si>
    <t>0786-350601</t>
  </si>
  <si>
    <t>惠州铭晟建筑劳务有限公司</t>
  </si>
  <si>
    <t>0786-361881</t>
  </si>
  <si>
    <t>惠州力邦电子有限公司</t>
  </si>
  <si>
    <t>0786-104077</t>
  </si>
  <si>
    <t>博罗县粮食储备库</t>
  </si>
  <si>
    <t>0786-305417</t>
  </si>
  <si>
    <t>惠州伟志电子有限公司</t>
  </si>
  <si>
    <t>0786-319606</t>
  </si>
  <si>
    <t>惠州市广美精细化工有限公司</t>
  </si>
  <si>
    <t>0786-103723</t>
  </si>
  <si>
    <t>超美精密工业（惠州）有限公司</t>
  </si>
  <si>
    <t>0786-102194</t>
  </si>
  <si>
    <t>创国机械五金（惠州）有限公司</t>
  </si>
  <si>
    <t>0786-2011393</t>
  </si>
  <si>
    <t>创新宏电子（惠州）有限公司</t>
  </si>
  <si>
    <t>0786-102136</t>
  </si>
  <si>
    <t>盛龙纺织（惠州）有限公司</t>
  </si>
  <si>
    <t>0786-337300</t>
  </si>
  <si>
    <t>惠州市益丰机械实业有限公司</t>
  </si>
  <si>
    <t>0786-332653</t>
  </si>
  <si>
    <t>惠州统实企业有限公司</t>
  </si>
  <si>
    <t>0786-047601</t>
  </si>
  <si>
    <t>隆裕鞋业（惠州）有限公司</t>
  </si>
  <si>
    <t>0786-001235</t>
  </si>
  <si>
    <t>博罗县王子包装工业有限公司</t>
  </si>
  <si>
    <t>0786-102309</t>
  </si>
  <si>
    <t>博罗县真彩涂料有限公司</t>
  </si>
  <si>
    <t>0786-2011190</t>
  </si>
  <si>
    <t>博罗县嘉盛源电子有限公司</t>
  </si>
  <si>
    <t>0786-328334</t>
  </si>
  <si>
    <t>博罗县嘉治电子有限公司</t>
  </si>
  <si>
    <t>0786-105281</t>
  </si>
  <si>
    <t>博罗迈进五金厂有限公司</t>
  </si>
  <si>
    <t>0786-105361</t>
  </si>
  <si>
    <t>博罗县立泰塑胶五金制品有限公司</t>
  </si>
  <si>
    <t>0786-332315</t>
  </si>
  <si>
    <t>安品达精密工业（惠州）有限公司</t>
  </si>
  <si>
    <t>0786-103972</t>
  </si>
  <si>
    <t>申泰电子(惠州)有限公司</t>
  </si>
  <si>
    <t>0786-330496</t>
  </si>
  <si>
    <t>惠州市辉达汽车贸易有限公司博罗分公司</t>
  </si>
  <si>
    <t>0786-372423</t>
  </si>
  <si>
    <t>惠州市博骏汽车有限公司</t>
  </si>
  <si>
    <t>0786-102031</t>
  </si>
  <si>
    <t>博罗县粮食储备库石坝站</t>
  </si>
  <si>
    <t>0786-585387</t>
  </si>
  <si>
    <t>惠州市兴业宝岛箱包制品有限公司</t>
  </si>
  <si>
    <t>0786-102026</t>
  </si>
  <si>
    <t>博罗县粮食储备库罗阳站</t>
  </si>
  <si>
    <t>0786-576116</t>
  </si>
  <si>
    <t>惠州市讯硕科技有限公司</t>
  </si>
  <si>
    <t>0786-102011</t>
  </si>
  <si>
    <t>中国工商银行股份有限公司博罗支行</t>
  </si>
  <si>
    <t>0786-332736</t>
  </si>
  <si>
    <t>0786-001855</t>
  </si>
  <si>
    <t>万利玩具(惠州)有限公司</t>
  </si>
  <si>
    <t>0786-104851</t>
  </si>
  <si>
    <t>喜斯达电器（惠州）有限公司</t>
  </si>
  <si>
    <t>0786-102015</t>
  </si>
  <si>
    <t>中国银行股份有限公司惠州博罗支行</t>
  </si>
  <si>
    <t>0786-347278</t>
  </si>
  <si>
    <t>惠州左右家私有限公司</t>
  </si>
  <si>
    <t>0786-306559</t>
  </si>
  <si>
    <t>惠州市迅成投资有限公司</t>
  </si>
  <si>
    <t>0786-306561</t>
  </si>
  <si>
    <t>惠州市迅成物业管理有限公司</t>
  </si>
  <si>
    <t>0786-346401</t>
  </si>
  <si>
    <t>博罗县佳兆业房地产开发有限公司万怡酒店分公司</t>
  </si>
  <si>
    <t>0786-2010497</t>
  </si>
  <si>
    <t>惠州艾特娜家具有限公司</t>
  </si>
  <si>
    <t>0786-333255</t>
  </si>
  <si>
    <t>惠州骏宝贸易有限公司</t>
  </si>
  <si>
    <t>0786-109745</t>
  </si>
  <si>
    <t>惠州顺兴食品有限公司</t>
  </si>
  <si>
    <t>0786-363029</t>
  </si>
  <si>
    <t>惠州市清华电子材料有限公司</t>
  </si>
  <si>
    <t>0786-106137</t>
  </si>
  <si>
    <t>中国邮政集团公司广东省博罗县分公司</t>
  </si>
  <si>
    <t>0786-332912</t>
  </si>
  <si>
    <t>0786-344319</t>
  </si>
  <si>
    <t>广东合众君实业有限公司</t>
  </si>
  <si>
    <t>0786-359708</t>
  </si>
  <si>
    <t>惠州创航商业管理有限公司佳适尚品酒店</t>
  </si>
  <si>
    <t>0786-359813</t>
  </si>
  <si>
    <t>惠州创航商业管理有限公司粤江春分公司</t>
  </si>
  <si>
    <t>0786-2009357</t>
  </si>
  <si>
    <t>惠州市宏亚金属处理有限公司</t>
  </si>
  <si>
    <t>0786-348865</t>
  </si>
  <si>
    <t>博罗县东明化工有限公司</t>
  </si>
  <si>
    <t>0786-351579</t>
  </si>
  <si>
    <t>惠州市盛易木业有限公司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</si>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</sst>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</numFmts>
  <fonts count="22">
    <font>
      <sz val="11"/>
      <color theme="1"/>
      <name val="宋体"/>
      <charset val="134"/>
      <scheme val="minor"/>
    </font>
    <font>
      <sz val="16"/>
      <color theme="1"/>
      <name val="宋体"/>
      <charset val="134"/>
      <scheme val="minor"/>
    </font>
    <font>
      <sz val="10"/>
      <color theme="1"/>
      <name val="微软雅黑"/>
      <charset val="134"/>
    </font>
    <font>
      <sz val="11"/>
      <color rgb="FFFA7D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8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4" fillId="7" borderId="4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7" fillId="14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0" fillId="20" borderId="8" applyNumberFormat="0" applyFont="0" applyAlignment="0" applyProtection="0">
      <alignment vertical="center"/>
    </xf>
    <xf numFmtId="0" fontId="7" fillId="2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7" fillId="23" borderId="0" applyNumberFormat="0" applyBorder="0" applyAlignment="0" applyProtection="0">
      <alignment vertical="center"/>
    </xf>
    <xf numFmtId="0" fontId="20" fillId="6" borderId="9" applyNumberFormat="0" applyAlignment="0" applyProtection="0">
      <alignment vertical="center"/>
    </xf>
    <xf numFmtId="0" fontId="9" fillId="6" borderId="4" applyNumberFormat="0" applyAlignment="0" applyProtection="0">
      <alignment vertical="center"/>
    </xf>
    <xf numFmtId="0" fontId="16" fillId="16" borderId="7" applyNumberFormat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3" fillId="0" borderId="2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15" fillId="8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7" fillId="31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26" borderId="0" applyNumberFormat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1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7" fillId="11" borderId="0" applyNumberFormat="0" applyBorder="0" applyAlignment="0" applyProtection="0">
      <alignment vertical="center"/>
    </xf>
  </cellStyleXfs>
  <cellXfs count="8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1" fillId="0" borderId="1" xfId="0" applyFont="1" applyBorder="1" applyAlignment="1">
      <alignment horizontal="center"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73"/>
  <sheetViews>
    <sheetView tabSelected="1" workbookViewId="0">
      <selection activeCell="A1" sqref="A1:H1"/>
    </sheetView>
  </sheetViews>
  <sheetFormatPr defaultColWidth="9" defaultRowHeight="13.5" outlineLevelCol="7"/>
  <cols>
    <col min="1" max="1" width="4.25" customWidth="1"/>
    <col min="2" max="2" width="13.125" customWidth="1"/>
    <col min="3" max="3" width="42.625" customWidth="1"/>
    <col min="4" max="4" width="12.5" customWidth="1"/>
    <col min="5" max="5" width="13.125" customWidth="1"/>
    <col min="6" max="6" width="17.25" customWidth="1"/>
    <col min="7" max="7" width="14.375" customWidth="1"/>
    <col min="8" max="8" width="14.875" customWidth="1"/>
  </cols>
  <sheetData>
    <row r="1" ht="27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ht="3" customHeight="1" spans="1:8">
      <c r="A2" s="3"/>
      <c r="B2" s="3"/>
      <c r="C2" s="3"/>
      <c r="D2" s="3"/>
      <c r="E2" s="3"/>
      <c r="F2" s="3"/>
      <c r="G2" s="3"/>
      <c r="H2" s="3"/>
    </row>
    <row r="3" s="1" customFormat="1" ht="32.1" customHeight="1" spans="1:8">
      <c r="A3" s="4" t="s">
        <v>1</v>
      </c>
      <c r="B3" s="4" t="s">
        <v>2</v>
      </c>
      <c r="C3" s="4" t="s">
        <v>3</v>
      </c>
      <c r="D3" s="4" t="s">
        <v>4</v>
      </c>
      <c r="E3" s="4" t="s">
        <v>5</v>
      </c>
      <c r="F3" s="4" t="s">
        <v>6</v>
      </c>
      <c r="G3" s="4" t="s">
        <v>7</v>
      </c>
      <c r="H3" s="4" t="s">
        <v>8</v>
      </c>
    </row>
    <row r="4" spans="1:8">
      <c r="A4" s="5">
        <v>1</v>
      </c>
      <c r="B4" s="5" t="s">
        <v>9</v>
      </c>
      <c r="C4" s="5" t="s">
        <v>10</v>
      </c>
      <c r="D4" s="5">
        <v>6</v>
      </c>
      <c r="E4" s="5">
        <v>0</v>
      </c>
      <c r="F4" s="5">
        <v>2100.84</v>
      </c>
      <c r="G4" s="5">
        <f>AVERAGE(F4/2)</f>
        <v>1050.42</v>
      </c>
      <c r="H4" s="5">
        <v>13422913890</v>
      </c>
    </row>
    <row r="5" spans="1:8">
      <c r="A5" s="5">
        <v>2</v>
      </c>
      <c r="B5" s="5" t="s">
        <v>11</v>
      </c>
      <c r="C5" s="5" t="s">
        <v>12</v>
      </c>
      <c r="D5" s="5">
        <v>1011</v>
      </c>
      <c r="E5" s="5">
        <v>2</v>
      </c>
      <c r="F5" s="5">
        <v>251672.25</v>
      </c>
      <c r="G5" s="5">
        <f t="shared" ref="G5:G36" si="0">AVERAGE(F5/2)</f>
        <v>125836.125</v>
      </c>
      <c r="H5" s="5">
        <v>13927313366</v>
      </c>
    </row>
    <row r="6" spans="1:8">
      <c r="A6" s="5">
        <v>3</v>
      </c>
      <c r="B6" s="5" t="s">
        <v>13</v>
      </c>
      <c r="C6" s="5" t="s">
        <v>14</v>
      </c>
      <c r="D6" s="5">
        <v>30</v>
      </c>
      <c r="E6" s="5">
        <v>0</v>
      </c>
      <c r="F6" s="5">
        <v>4792.5</v>
      </c>
      <c r="G6" s="5">
        <f t="shared" si="0"/>
        <v>2396.25</v>
      </c>
      <c r="H6" s="5">
        <v>6869320</v>
      </c>
    </row>
    <row r="7" spans="1:8">
      <c r="A7" s="5">
        <v>4</v>
      </c>
      <c r="B7" s="5" t="s">
        <v>15</v>
      </c>
      <c r="C7" s="5" t="s">
        <v>16</v>
      </c>
      <c r="D7" s="5">
        <v>1</v>
      </c>
      <c r="E7" s="5">
        <v>0</v>
      </c>
      <c r="F7" s="5">
        <v>94.5</v>
      </c>
      <c r="G7" s="5">
        <f t="shared" si="0"/>
        <v>47.25</v>
      </c>
      <c r="H7" s="5">
        <v>6262881</v>
      </c>
    </row>
    <row r="8" spans="1:8">
      <c r="A8" s="5">
        <v>5</v>
      </c>
      <c r="B8" s="5" t="s">
        <v>17</v>
      </c>
      <c r="C8" s="5" t="s">
        <v>18</v>
      </c>
      <c r="D8" s="5">
        <v>19</v>
      </c>
      <c r="E8" s="5">
        <v>0</v>
      </c>
      <c r="F8" s="5">
        <v>3530.25</v>
      </c>
      <c r="G8" s="5">
        <f t="shared" si="0"/>
        <v>1765.125</v>
      </c>
      <c r="H8" s="5">
        <v>6262881</v>
      </c>
    </row>
    <row r="9" spans="1:8">
      <c r="A9" s="5">
        <v>6</v>
      </c>
      <c r="B9" s="5" t="s">
        <v>19</v>
      </c>
      <c r="C9" s="5" t="s">
        <v>20</v>
      </c>
      <c r="D9" s="5">
        <v>52</v>
      </c>
      <c r="E9" s="5">
        <v>0</v>
      </c>
      <c r="F9" s="5">
        <v>8756.25</v>
      </c>
      <c r="G9" s="5">
        <f t="shared" si="0"/>
        <v>4378.125</v>
      </c>
      <c r="H9" s="5">
        <v>5895888</v>
      </c>
    </row>
    <row r="10" spans="1:8">
      <c r="A10" s="5">
        <v>7</v>
      </c>
      <c r="B10" s="6" t="s">
        <v>21</v>
      </c>
      <c r="C10" s="5" t="s">
        <v>22</v>
      </c>
      <c r="D10" s="5">
        <v>21</v>
      </c>
      <c r="E10" s="5">
        <v>0</v>
      </c>
      <c r="F10" s="5">
        <v>3267</v>
      </c>
      <c r="G10" s="5">
        <f t="shared" si="0"/>
        <v>1633.5</v>
      </c>
      <c r="H10" s="5">
        <v>15089267373</v>
      </c>
    </row>
    <row r="11" spans="1:8">
      <c r="A11" s="5">
        <v>8</v>
      </c>
      <c r="B11" s="5" t="s">
        <v>23</v>
      </c>
      <c r="C11" s="5" t="s">
        <v>24</v>
      </c>
      <c r="D11" s="5">
        <v>64</v>
      </c>
      <c r="E11" s="5">
        <v>1</v>
      </c>
      <c r="F11" s="5">
        <v>12315.3</v>
      </c>
      <c r="G11" s="5">
        <f t="shared" si="0"/>
        <v>6157.65</v>
      </c>
      <c r="H11" s="5">
        <v>5710122</v>
      </c>
    </row>
    <row r="12" spans="1:8">
      <c r="A12" s="5">
        <v>9</v>
      </c>
      <c r="B12" s="5" t="s">
        <v>25</v>
      </c>
      <c r="C12" s="5" t="s">
        <v>26</v>
      </c>
      <c r="D12" s="5">
        <v>33</v>
      </c>
      <c r="E12" s="5">
        <v>0</v>
      </c>
      <c r="F12" s="5">
        <v>5265</v>
      </c>
      <c r="G12" s="5">
        <f t="shared" si="0"/>
        <v>2632.5</v>
      </c>
      <c r="H12" s="5">
        <v>5792566</v>
      </c>
    </row>
    <row r="13" spans="1:8">
      <c r="A13" s="5">
        <v>10</v>
      </c>
      <c r="B13" s="5" t="s">
        <v>27</v>
      </c>
      <c r="C13" s="5" t="s">
        <v>28</v>
      </c>
      <c r="D13" s="5">
        <v>45</v>
      </c>
      <c r="E13" s="5">
        <v>0</v>
      </c>
      <c r="F13" s="5">
        <v>23467.37</v>
      </c>
      <c r="G13" s="5">
        <f t="shared" si="0"/>
        <v>11733.685</v>
      </c>
      <c r="H13" s="5">
        <v>6209988</v>
      </c>
    </row>
    <row r="14" spans="1:8">
      <c r="A14" s="5">
        <v>11</v>
      </c>
      <c r="B14" s="5" t="s">
        <v>29</v>
      </c>
      <c r="C14" s="5" t="s">
        <v>30</v>
      </c>
      <c r="D14" s="5">
        <v>231</v>
      </c>
      <c r="E14" s="5">
        <v>1</v>
      </c>
      <c r="F14" s="5">
        <v>122418.35</v>
      </c>
      <c r="G14" s="5">
        <f t="shared" si="0"/>
        <v>61209.175</v>
      </c>
      <c r="H14" s="5">
        <v>6209988</v>
      </c>
    </row>
    <row r="15" spans="1:8">
      <c r="A15" s="5">
        <v>12</v>
      </c>
      <c r="B15" s="5" t="s">
        <v>31</v>
      </c>
      <c r="C15" s="5" t="s">
        <v>32</v>
      </c>
      <c r="D15" s="5">
        <v>84</v>
      </c>
      <c r="E15" s="5">
        <v>0</v>
      </c>
      <c r="F15" s="5">
        <v>14206.5</v>
      </c>
      <c r="G15" s="5">
        <f t="shared" si="0"/>
        <v>7103.25</v>
      </c>
      <c r="H15" s="5">
        <v>13729372854</v>
      </c>
    </row>
    <row r="16" spans="1:8">
      <c r="A16" s="5">
        <v>13</v>
      </c>
      <c r="B16" s="5" t="s">
        <v>33</v>
      </c>
      <c r="C16" s="5" t="s">
        <v>34</v>
      </c>
      <c r="D16" s="5">
        <v>35</v>
      </c>
      <c r="E16" s="5">
        <v>0</v>
      </c>
      <c r="F16" s="5">
        <v>7770.5</v>
      </c>
      <c r="G16" s="5">
        <f t="shared" si="0"/>
        <v>3885.25</v>
      </c>
      <c r="H16" s="5">
        <v>13352634984</v>
      </c>
    </row>
    <row r="17" spans="1:8">
      <c r="A17" s="5">
        <v>14</v>
      </c>
      <c r="B17" s="5" t="s">
        <v>35</v>
      </c>
      <c r="C17" s="5" t="s">
        <v>36</v>
      </c>
      <c r="D17" s="5">
        <v>75</v>
      </c>
      <c r="E17" s="5">
        <v>0</v>
      </c>
      <c r="F17" s="5">
        <v>12150</v>
      </c>
      <c r="G17" s="5">
        <f t="shared" si="0"/>
        <v>6075</v>
      </c>
      <c r="H17" s="5">
        <v>15811955292</v>
      </c>
    </row>
    <row r="18" spans="1:8">
      <c r="A18" s="5">
        <v>15</v>
      </c>
      <c r="B18" s="5" t="s">
        <v>37</v>
      </c>
      <c r="C18" s="5" t="s">
        <v>38</v>
      </c>
      <c r="D18" s="5">
        <v>1</v>
      </c>
      <c r="E18" s="5">
        <v>0</v>
      </c>
      <c r="F18" s="5">
        <v>162</v>
      </c>
      <c r="G18" s="5">
        <f t="shared" si="0"/>
        <v>81</v>
      </c>
      <c r="H18" s="5">
        <v>15811955292</v>
      </c>
    </row>
    <row r="19" spans="1:8">
      <c r="A19" s="5">
        <v>16</v>
      </c>
      <c r="B19" s="5" t="s">
        <v>39</v>
      </c>
      <c r="C19" s="5" t="s">
        <v>40</v>
      </c>
      <c r="D19" s="5">
        <v>22</v>
      </c>
      <c r="E19" s="5">
        <v>0</v>
      </c>
      <c r="F19" s="5">
        <v>3415.5</v>
      </c>
      <c r="G19" s="5">
        <f t="shared" si="0"/>
        <v>1707.75</v>
      </c>
      <c r="H19" s="5">
        <v>15811955292</v>
      </c>
    </row>
    <row r="20" spans="1:8">
      <c r="A20" s="5">
        <v>17</v>
      </c>
      <c r="B20" s="5" t="s">
        <v>41</v>
      </c>
      <c r="C20" s="5" t="s">
        <v>42</v>
      </c>
      <c r="D20" s="5">
        <v>44</v>
      </c>
      <c r="E20" s="5">
        <v>0</v>
      </c>
      <c r="F20" s="5">
        <v>7074</v>
      </c>
      <c r="G20" s="5">
        <f t="shared" si="0"/>
        <v>3537</v>
      </c>
      <c r="H20" s="5">
        <v>6293603</v>
      </c>
    </row>
    <row r="21" spans="1:8">
      <c r="A21" s="5">
        <v>18</v>
      </c>
      <c r="B21" s="5" t="s">
        <v>43</v>
      </c>
      <c r="C21" s="5" t="s">
        <v>44</v>
      </c>
      <c r="D21" s="5">
        <v>21</v>
      </c>
      <c r="E21" s="5">
        <v>0</v>
      </c>
      <c r="F21" s="5">
        <v>8716.68</v>
      </c>
      <c r="G21" s="5">
        <f t="shared" si="0"/>
        <v>4358.34</v>
      </c>
      <c r="H21" s="5">
        <v>6289760</v>
      </c>
    </row>
    <row r="22" spans="1:8">
      <c r="A22" s="5">
        <v>19</v>
      </c>
      <c r="B22" s="5" t="s">
        <v>45</v>
      </c>
      <c r="C22" s="5" t="s">
        <v>46</v>
      </c>
      <c r="D22" s="5">
        <v>664</v>
      </c>
      <c r="E22" s="5">
        <v>2</v>
      </c>
      <c r="F22" s="5">
        <v>107527.5</v>
      </c>
      <c r="G22" s="5">
        <f t="shared" si="0"/>
        <v>53763.75</v>
      </c>
      <c r="H22" s="5">
        <v>6959999</v>
      </c>
    </row>
    <row r="23" spans="1:8">
      <c r="A23" s="5">
        <v>20</v>
      </c>
      <c r="B23" s="5" t="s">
        <v>47</v>
      </c>
      <c r="C23" s="5" t="s">
        <v>48</v>
      </c>
      <c r="D23" s="5">
        <v>218</v>
      </c>
      <c r="E23" s="5">
        <v>0</v>
      </c>
      <c r="F23" s="5">
        <v>35418</v>
      </c>
      <c r="G23" s="5">
        <f t="shared" si="0"/>
        <v>17709</v>
      </c>
      <c r="H23" s="5">
        <v>5899916</v>
      </c>
    </row>
    <row r="24" spans="1:8">
      <c r="A24" s="5">
        <v>21</v>
      </c>
      <c r="B24" s="5" t="s">
        <v>49</v>
      </c>
      <c r="C24" s="5" t="s">
        <v>50</v>
      </c>
      <c r="D24" s="5">
        <v>216</v>
      </c>
      <c r="E24" s="5">
        <v>1</v>
      </c>
      <c r="F24" s="5">
        <v>35137.71</v>
      </c>
      <c r="G24" s="5">
        <f t="shared" si="0"/>
        <v>17568.855</v>
      </c>
      <c r="H24" s="5">
        <v>6302586</v>
      </c>
    </row>
    <row r="25" spans="1:8">
      <c r="A25" s="5">
        <v>22</v>
      </c>
      <c r="B25" s="5" t="s">
        <v>51</v>
      </c>
      <c r="C25" s="5" t="s">
        <v>52</v>
      </c>
      <c r="D25" s="5">
        <v>43</v>
      </c>
      <c r="E25" s="5">
        <v>0</v>
      </c>
      <c r="F25" s="5">
        <v>6885</v>
      </c>
      <c r="G25" s="5">
        <f t="shared" si="0"/>
        <v>3442.5</v>
      </c>
      <c r="H25" s="5">
        <v>6302586</v>
      </c>
    </row>
    <row r="26" spans="1:8">
      <c r="A26" s="5">
        <v>23</v>
      </c>
      <c r="B26" s="5" t="s">
        <v>53</v>
      </c>
      <c r="C26" s="5" t="s">
        <v>54</v>
      </c>
      <c r="D26" s="5">
        <v>49</v>
      </c>
      <c r="E26" s="5">
        <v>0</v>
      </c>
      <c r="F26" s="5">
        <v>7870.5</v>
      </c>
      <c r="G26" s="5">
        <f t="shared" si="0"/>
        <v>3935.25</v>
      </c>
      <c r="H26" s="5">
        <v>6302586</v>
      </c>
    </row>
    <row r="27" spans="1:8">
      <c r="A27" s="5">
        <v>24</v>
      </c>
      <c r="B27" s="5" t="s">
        <v>55</v>
      </c>
      <c r="C27" s="5" t="s">
        <v>56</v>
      </c>
      <c r="D27" s="5">
        <v>250</v>
      </c>
      <c r="E27" s="5">
        <v>0</v>
      </c>
      <c r="F27" s="5">
        <v>42024</v>
      </c>
      <c r="G27" s="5">
        <f t="shared" si="0"/>
        <v>21012</v>
      </c>
      <c r="H27" s="5">
        <v>6862825</v>
      </c>
    </row>
    <row r="28" spans="1:8">
      <c r="A28" s="5">
        <v>25</v>
      </c>
      <c r="B28" s="5" t="s">
        <v>57</v>
      </c>
      <c r="C28" s="5" t="s">
        <v>58</v>
      </c>
      <c r="D28" s="7">
        <v>29</v>
      </c>
      <c r="E28" s="5">
        <v>0</v>
      </c>
      <c r="F28" s="5">
        <v>5678.5</v>
      </c>
      <c r="G28" s="5">
        <f t="shared" si="0"/>
        <v>2839.25</v>
      </c>
      <c r="H28" s="5">
        <v>18129622671</v>
      </c>
    </row>
    <row r="29" spans="1:8">
      <c r="A29" s="5">
        <v>26</v>
      </c>
      <c r="B29" s="5" t="s">
        <v>59</v>
      </c>
      <c r="C29" s="5" t="s">
        <v>60</v>
      </c>
      <c r="D29" s="5">
        <v>144</v>
      </c>
      <c r="E29" s="5">
        <v>0</v>
      </c>
      <c r="F29" s="5">
        <v>24257.34</v>
      </c>
      <c r="G29" s="5">
        <f t="shared" si="0"/>
        <v>12128.67</v>
      </c>
      <c r="H29" s="5">
        <v>13138349552</v>
      </c>
    </row>
    <row r="30" spans="1:8">
      <c r="A30" s="5">
        <v>27</v>
      </c>
      <c r="B30" s="5" t="s">
        <v>61</v>
      </c>
      <c r="C30" s="5" t="s">
        <v>62</v>
      </c>
      <c r="D30" s="5">
        <v>2650</v>
      </c>
      <c r="E30" s="5">
        <v>44</v>
      </c>
      <c r="F30" s="5">
        <v>998118.75</v>
      </c>
      <c r="G30" s="5">
        <f t="shared" si="0"/>
        <v>499059.375</v>
      </c>
      <c r="H30" s="5">
        <v>18320456605</v>
      </c>
    </row>
    <row r="31" spans="1:8">
      <c r="A31" s="5">
        <v>28</v>
      </c>
      <c r="B31" s="5" t="s">
        <v>63</v>
      </c>
      <c r="C31" s="5" t="s">
        <v>64</v>
      </c>
      <c r="D31" s="5">
        <v>28</v>
      </c>
      <c r="E31" s="5">
        <v>0</v>
      </c>
      <c r="F31" s="5">
        <v>5441</v>
      </c>
      <c r="G31" s="5">
        <f t="shared" si="0"/>
        <v>2720.5</v>
      </c>
      <c r="H31" s="5">
        <v>13570935765</v>
      </c>
    </row>
    <row r="32" spans="1:8">
      <c r="A32" s="5">
        <v>29</v>
      </c>
      <c r="B32" s="5" t="s">
        <v>65</v>
      </c>
      <c r="C32" s="5" t="s">
        <v>66</v>
      </c>
      <c r="D32" s="5">
        <v>17</v>
      </c>
      <c r="E32" s="5">
        <v>0</v>
      </c>
      <c r="F32" s="5">
        <v>3348.5</v>
      </c>
      <c r="G32" s="5">
        <f t="shared" si="0"/>
        <v>1674.25</v>
      </c>
      <c r="H32" s="5">
        <v>13570935765</v>
      </c>
    </row>
    <row r="33" spans="1:8">
      <c r="A33" s="5">
        <v>30</v>
      </c>
      <c r="B33" s="5" t="s">
        <v>67</v>
      </c>
      <c r="C33" s="5" t="s">
        <v>68</v>
      </c>
      <c r="D33" s="5">
        <v>62</v>
      </c>
      <c r="E33" s="5">
        <v>1</v>
      </c>
      <c r="F33" s="5">
        <v>9949.5</v>
      </c>
      <c r="G33" s="5">
        <f t="shared" si="0"/>
        <v>4974.75</v>
      </c>
      <c r="H33" s="5">
        <v>6768721</v>
      </c>
    </row>
    <row r="34" spans="1:8">
      <c r="A34" s="5">
        <v>31</v>
      </c>
      <c r="B34" s="5" t="s">
        <v>69</v>
      </c>
      <c r="C34" s="5" t="s">
        <v>70</v>
      </c>
      <c r="D34" s="5">
        <v>9</v>
      </c>
      <c r="E34" s="5">
        <v>0</v>
      </c>
      <c r="F34" s="5">
        <v>1390.5</v>
      </c>
      <c r="G34" s="5">
        <f t="shared" si="0"/>
        <v>695.25</v>
      </c>
      <c r="H34" s="5">
        <v>6768721</v>
      </c>
    </row>
    <row r="35" spans="1:8">
      <c r="A35" s="5">
        <v>32</v>
      </c>
      <c r="B35" s="5" t="s">
        <v>71</v>
      </c>
      <c r="C35" s="5" t="s">
        <v>72</v>
      </c>
      <c r="D35" s="5">
        <v>58</v>
      </c>
      <c r="E35" s="5">
        <v>1</v>
      </c>
      <c r="F35" s="5">
        <v>9261</v>
      </c>
      <c r="G35" s="5">
        <f t="shared" si="0"/>
        <v>4630.5</v>
      </c>
      <c r="H35" s="5">
        <v>13725023112</v>
      </c>
    </row>
    <row r="36" spans="1:8">
      <c r="A36" s="5">
        <v>33</v>
      </c>
      <c r="B36" s="5" t="s">
        <v>73</v>
      </c>
      <c r="C36" s="5" t="s">
        <v>74</v>
      </c>
      <c r="D36" s="5">
        <v>172</v>
      </c>
      <c r="E36" s="5">
        <v>1</v>
      </c>
      <c r="F36" s="5">
        <v>27837</v>
      </c>
      <c r="G36" s="5">
        <f t="shared" si="0"/>
        <v>13918.5</v>
      </c>
      <c r="H36" s="5">
        <v>18998109075</v>
      </c>
    </row>
    <row r="37" spans="1:8">
      <c r="A37" s="5">
        <v>34</v>
      </c>
      <c r="B37" s="5" t="s">
        <v>75</v>
      </c>
      <c r="C37" s="5" t="s">
        <v>76</v>
      </c>
      <c r="D37" s="5">
        <v>1501</v>
      </c>
      <c r="E37" s="5">
        <v>1</v>
      </c>
      <c r="F37" s="5">
        <v>480384.75</v>
      </c>
      <c r="G37" s="5">
        <f t="shared" ref="G37:G65" si="1">AVERAGE(F37/2)</f>
        <v>240192.375</v>
      </c>
      <c r="H37" s="5">
        <v>13428067307</v>
      </c>
    </row>
    <row r="38" spans="1:8">
      <c r="A38" s="5">
        <v>35</v>
      </c>
      <c r="B38" s="5" t="s">
        <v>77</v>
      </c>
      <c r="C38" s="5" t="s">
        <v>78</v>
      </c>
      <c r="D38" s="5">
        <v>786</v>
      </c>
      <c r="E38" s="5">
        <v>0</v>
      </c>
      <c r="F38" s="5">
        <v>146134</v>
      </c>
      <c r="G38" s="5">
        <f t="shared" si="1"/>
        <v>73067</v>
      </c>
      <c r="H38" s="5">
        <v>18825450158</v>
      </c>
    </row>
    <row r="39" spans="1:8">
      <c r="A39" s="5">
        <v>36</v>
      </c>
      <c r="B39" s="5" t="s">
        <v>79</v>
      </c>
      <c r="C39" s="5" t="s">
        <v>80</v>
      </c>
      <c r="D39" s="5">
        <v>53</v>
      </c>
      <c r="E39" s="5">
        <v>0</v>
      </c>
      <c r="F39" s="5">
        <v>12062.66</v>
      </c>
      <c r="G39" s="5">
        <f t="shared" si="1"/>
        <v>6031.33</v>
      </c>
      <c r="H39" s="5">
        <v>18819696620</v>
      </c>
    </row>
    <row r="40" spans="1:8">
      <c r="A40" s="5">
        <v>37</v>
      </c>
      <c r="B40" s="5" t="s">
        <v>81</v>
      </c>
      <c r="C40" s="5" t="s">
        <v>82</v>
      </c>
      <c r="D40" s="5">
        <v>17</v>
      </c>
      <c r="E40" s="5">
        <v>0</v>
      </c>
      <c r="F40" s="5">
        <v>3601.36</v>
      </c>
      <c r="G40" s="5">
        <f t="shared" si="1"/>
        <v>1800.68</v>
      </c>
      <c r="H40" s="5">
        <v>18819696620</v>
      </c>
    </row>
    <row r="41" spans="1:8">
      <c r="A41" s="5">
        <v>38</v>
      </c>
      <c r="B41" s="5" t="s">
        <v>83</v>
      </c>
      <c r="C41" s="5" t="s">
        <v>84</v>
      </c>
      <c r="D41" s="5">
        <v>13</v>
      </c>
      <c r="E41" s="5">
        <v>0</v>
      </c>
      <c r="F41" s="5">
        <v>3091.75</v>
      </c>
      <c r="G41" s="5">
        <f t="shared" si="1"/>
        <v>1545.875</v>
      </c>
      <c r="H41" s="5">
        <v>13414703344</v>
      </c>
    </row>
    <row r="42" spans="1:8">
      <c r="A42" s="5">
        <v>39</v>
      </c>
      <c r="B42" s="5" t="s">
        <v>85</v>
      </c>
      <c r="C42" s="5" t="s">
        <v>86</v>
      </c>
      <c r="D42" s="5">
        <v>362</v>
      </c>
      <c r="E42" s="5">
        <v>2</v>
      </c>
      <c r="F42" s="5">
        <v>76356.36</v>
      </c>
      <c r="G42" s="5">
        <f t="shared" si="1"/>
        <v>38178.18</v>
      </c>
      <c r="H42" s="5">
        <v>13928397275</v>
      </c>
    </row>
    <row r="43" spans="1:8">
      <c r="A43" s="5">
        <v>40</v>
      </c>
      <c r="B43" s="5" t="s">
        <v>87</v>
      </c>
      <c r="C43" s="5" t="s">
        <v>88</v>
      </c>
      <c r="D43" s="5">
        <v>12</v>
      </c>
      <c r="E43" s="5">
        <v>0</v>
      </c>
      <c r="F43" s="5">
        <v>4316.64</v>
      </c>
      <c r="G43" s="5">
        <f t="shared" si="1"/>
        <v>2158.32</v>
      </c>
      <c r="H43" s="5">
        <v>13680727793</v>
      </c>
    </row>
    <row r="44" spans="1:8">
      <c r="A44" s="5">
        <v>41</v>
      </c>
      <c r="B44" s="5" t="s">
        <v>89</v>
      </c>
      <c r="C44" s="5" t="s">
        <v>90</v>
      </c>
      <c r="D44" s="5">
        <v>273</v>
      </c>
      <c r="E44" s="5">
        <v>0</v>
      </c>
      <c r="F44" s="5">
        <v>66613.97</v>
      </c>
      <c r="G44" s="5">
        <f t="shared" si="1"/>
        <v>33306.985</v>
      </c>
      <c r="H44" s="5">
        <v>18026514466</v>
      </c>
    </row>
    <row r="45" spans="1:8">
      <c r="A45" s="5">
        <v>42</v>
      </c>
      <c r="B45" s="5" t="s">
        <v>91</v>
      </c>
      <c r="C45" s="5" t="s">
        <v>92</v>
      </c>
      <c r="D45" s="5">
        <v>94</v>
      </c>
      <c r="E45" s="5">
        <v>0</v>
      </c>
      <c r="F45" s="5">
        <v>111467.47</v>
      </c>
      <c r="G45" s="5">
        <f t="shared" si="1"/>
        <v>55733.735</v>
      </c>
      <c r="H45" s="5">
        <v>18998117968</v>
      </c>
    </row>
    <row r="46" spans="1:8">
      <c r="A46" s="5">
        <v>43</v>
      </c>
      <c r="B46" s="5" t="s">
        <v>93</v>
      </c>
      <c r="C46" s="5" t="s">
        <v>92</v>
      </c>
      <c r="D46" s="5">
        <v>17</v>
      </c>
      <c r="E46" s="5">
        <v>0</v>
      </c>
      <c r="F46" s="5">
        <v>20803.27</v>
      </c>
      <c r="G46" s="5">
        <f t="shared" si="1"/>
        <v>10401.635</v>
      </c>
      <c r="H46" s="5">
        <v>18998117968</v>
      </c>
    </row>
    <row r="47" spans="1:8">
      <c r="A47" s="5">
        <v>44</v>
      </c>
      <c r="B47" s="5" t="s">
        <v>94</v>
      </c>
      <c r="C47" s="5" t="s">
        <v>95</v>
      </c>
      <c r="D47" s="5">
        <v>339</v>
      </c>
      <c r="E47" s="5">
        <v>5</v>
      </c>
      <c r="F47" s="5">
        <v>57397.44</v>
      </c>
      <c r="G47" s="5">
        <f t="shared" si="1"/>
        <v>28698.72</v>
      </c>
      <c r="H47" s="5">
        <v>5899712</v>
      </c>
    </row>
    <row r="48" spans="1:8">
      <c r="A48" s="5">
        <v>45</v>
      </c>
      <c r="B48" s="5" t="s">
        <v>96</v>
      </c>
      <c r="C48" s="5" t="s">
        <v>97</v>
      </c>
      <c r="D48" s="5">
        <v>1558</v>
      </c>
      <c r="E48" s="5">
        <v>9</v>
      </c>
      <c r="F48" s="5">
        <v>318457.75</v>
      </c>
      <c r="G48" s="5">
        <f t="shared" si="1"/>
        <v>159228.875</v>
      </c>
      <c r="H48" s="5">
        <v>18948270115</v>
      </c>
    </row>
    <row r="49" spans="1:8">
      <c r="A49" s="5">
        <v>46</v>
      </c>
      <c r="B49" s="5" t="s">
        <v>98</v>
      </c>
      <c r="C49" s="5" t="s">
        <v>99</v>
      </c>
      <c r="D49" s="5">
        <v>107</v>
      </c>
      <c r="E49" s="5">
        <v>0</v>
      </c>
      <c r="F49" s="5">
        <v>141997.54</v>
      </c>
      <c r="G49" s="5">
        <f t="shared" si="1"/>
        <v>70998.77</v>
      </c>
      <c r="H49" s="5">
        <v>6200936</v>
      </c>
    </row>
    <row r="50" spans="1:8">
      <c r="A50" s="5">
        <v>47</v>
      </c>
      <c r="B50" s="5" t="s">
        <v>100</v>
      </c>
      <c r="C50" s="5" t="s">
        <v>101</v>
      </c>
      <c r="D50" s="5">
        <v>1279</v>
      </c>
      <c r="E50" s="5">
        <v>0</v>
      </c>
      <c r="F50" s="5">
        <v>225889.74</v>
      </c>
      <c r="G50" s="5">
        <f t="shared" si="1"/>
        <v>112944.87</v>
      </c>
      <c r="H50" s="5">
        <v>6760880</v>
      </c>
    </row>
    <row r="51" spans="1:8">
      <c r="A51" s="5">
        <v>48</v>
      </c>
      <c r="B51" s="5" t="s">
        <v>102</v>
      </c>
      <c r="C51" s="5" t="s">
        <v>103</v>
      </c>
      <c r="D51" s="5">
        <v>10</v>
      </c>
      <c r="E51" s="5">
        <v>0</v>
      </c>
      <c r="F51" s="5">
        <v>2229</v>
      </c>
      <c r="G51" s="5">
        <f t="shared" si="1"/>
        <v>1114.5</v>
      </c>
      <c r="H51" s="5">
        <v>6226221</v>
      </c>
    </row>
    <row r="52" spans="1:8">
      <c r="A52" s="5">
        <v>49</v>
      </c>
      <c r="B52" s="5" t="s">
        <v>104</v>
      </c>
      <c r="C52" s="5" t="s">
        <v>105</v>
      </c>
      <c r="D52" s="5">
        <v>25</v>
      </c>
      <c r="E52" s="5">
        <v>0</v>
      </c>
      <c r="F52" s="5">
        <v>4117</v>
      </c>
      <c r="G52" s="5">
        <f t="shared" si="1"/>
        <v>2058.5</v>
      </c>
      <c r="H52" s="5">
        <v>6226221</v>
      </c>
    </row>
    <row r="53" spans="1:8">
      <c r="A53" s="5">
        <v>50</v>
      </c>
      <c r="B53" s="5" t="s">
        <v>106</v>
      </c>
      <c r="C53" s="5" t="s">
        <v>107</v>
      </c>
      <c r="D53" s="5">
        <v>133</v>
      </c>
      <c r="E53" s="5">
        <v>0</v>
      </c>
      <c r="F53" s="5">
        <v>44550.17</v>
      </c>
      <c r="G53" s="5">
        <f t="shared" si="1"/>
        <v>22275.085</v>
      </c>
      <c r="H53" s="5">
        <v>6652856</v>
      </c>
    </row>
    <row r="54" spans="1:8">
      <c r="A54" s="5">
        <v>51</v>
      </c>
      <c r="B54" s="5" t="s">
        <v>108</v>
      </c>
      <c r="C54" s="5" t="s">
        <v>109</v>
      </c>
      <c r="D54" s="5">
        <v>404</v>
      </c>
      <c r="E54" s="5">
        <v>0</v>
      </c>
      <c r="F54" s="5">
        <v>65367</v>
      </c>
      <c r="G54" s="5">
        <f t="shared" si="1"/>
        <v>32683.5</v>
      </c>
      <c r="H54" s="5">
        <v>6558187</v>
      </c>
    </row>
    <row r="55" spans="1:8">
      <c r="A55" s="5">
        <v>52</v>
      </c>
      <c r="B55" s="5" t="s">
        <v>110</v>
      </c>
      <c r="C55" s="5" t="s">
        <v>111</v>
      </c>
      <c r="D55" s="5">
        <v>168</v>
      </c>
      <c r="E55" s="5">
        <v>0</v>
      </c>
      <c r="F55" s="5">
        <v>29709.75</v>
      </c>
      <c r="G55" s="5">
        <f t="shared" si="1"/>
        <v>14854.875</v>
      </c>
      <c r="H55" s="5">
        <v>13829957446</v>
      </c>
    </row>
    <row r="56" spans="1:8">
      <c r="A56" s="5">
        <v>53</v>
      </c>
      <c r="B56" s="5" t="s">
        <v>112</v>
      </c>
      <c r="C56" s="5" t="s">
        <v>113</v>
      </c>
      <c r="D56" s="5">
        <v>239</v>
      </c>
      <c r="E56" s="5">
        <v>0</v>
      </c>
      <c r="F56" s="5">
        <v>46629.5</v>
      </c>
      <c r="G56" s="5">
        <f t="shared" si="1"/>
        <v>23314.75</v>
      </c>
      <c r="H56" s="5">
        <v>13829957446</v>
      </c>
    </row>
    <row r="57" spans="1:8">
      <c r="A57" s="5">
        <v>54</v>
      </c>
      <c r="B57" s="5" t="s">
        <v>114</v>
      </c>
      <c r="C57" s="5" t="s">
        <v>115</v>
      </c>
      <c r="D57" s="5">
        <v>44</v>
      </c>
      <c r="E57" s="5">
        <v>0</v>
      </c>
      <c r="F57" s="5">
        <v>12724.2</v>
      </c>
      <c r="G57" s="5">
        <f t="shared" si="1"/>
        <v>6362.1</v>
      </c>
      <c r="H57" s="5">
        <v>13502578073</v>
      </c>
    </row>
    <row r="58" spans="1:8">
      <c r="A58" s="5">
        <v>55</v>
      </c>
      <c r="B58" s="5" t="s">
        <v>116</v>
      </c>
      <c r="C58" s="5" t="s">
        <v>117</v>
      </c>
      <c r="D58" s="5">
        <v>139</v>
      </c>
      <c r="E58" s="5">
        <v>0</v>
      </c>
      <c r="F58" s="5">
        <v>93091.48</v>
      </c>
      <c r="G58" s="5">
        <f t="shared" si="1"/>
        <v>46545.74</v>
      </c>
      <c r="H58" s="5">
        <v>13927393323</v>
      </c>
    </row>
    <row r="59" spans="1:8">
      <c r="A59" s="5">
        <v>56</v>
      </c>
      <c r="B59" s="5" t="s">
        <v>118</v>
      </c>
      <c r="C59" s="5" t="s">
        <v>117</v>
      </c>
      <c r="D59" s="5">
        <v>57</v>
      </c>
      <c r="E59" s="5">
        <v>0</v>
      </c>
      <c r="F59" s="5">
        <v>40063.86</v>
      </c>
      <c r="G59" s="5">
        <f t="shared" si="1"/>
        <v>20031.93</v>
      </c>
      <c r="H59" s="5">
        <v>13927393323</v>
      </c>
    </row>
    <row r="60" spans="1:8">
      <c r="A60" s="5">
        <v>57</v>
      </c>
      <c r="B60" s="5" t="s">
        <v>119</v>
      </c>
      <c r="C60" s="5" t="s">
        <v>120</v>
      </c>
      <c r="D60" s="5">
        <v>66</v>
      </c>
      <c r="E60" s="5">
        <v>0</v>
      </c>
      <c r="F60" s="5">
        <v>11695.5</v>
      </c>
      <c r="G60" s="5">
        <f t="shared" si="1"/>
        <v>5847.75</v>
      </c>
      <c r="H60" s="5">
        <v>13556232343</v>
      </c>
    </row>
    <row r="61" spans="1:8">
      <c r="A61" s="5">
        <v>58</v>
      </c>
      <c r="B61" s="5" t="s">
        <v>121</v>
      </c>
      <c r="C61" s="5" t="s">
        <v>122</v>
      </c>
      <c r="D61" s="5">
        <v>49</v>
      </c>
      <c r="E61" s="5">
        <v>0</v>
      </c>
      <c r="F61" s="5">
        <v>20426.59</v>
      </c>
      <c r="G61" s="5">
        <f t="shared" si="1"/>
        <v>10213.295</v>
      </c>
      <c r="H61" s="5">
        <v>13316333100</v>
      </c>
    </row>
    <row r="62" spans="1:8">
      <c r="A62" s="5">
        <v>59</v>
      </c>
      <c r="B62" s="5" t="s">
        <v>123</v>
      </c>
      <c r="C62" s="5" t="s">
        <v>124</v>
      </c>
      <c r="D62" s="5">
        <v>32</v>
      </c>
      <c r="E62" s="5">
        <v>0</v>
      </c>
      <c r="F62" s="5">
        <v>15696.54</v>
      </c>
      <c r="G62" s="5">
        <f t="shared" si="1"/>
        <v>7848.27</v>
      </c>
      <c r="H62" s="5">
        <v>13316333100</v>
      </c>
    </row>
    <row r="63" spans="1:8">
      <c r="A63" s="5">
        <v>60</v>
      </c>
      <c r="B63" s="5" t="s">
        <v>125</v>
      </c>
      <c r="C63" s="5" t="s">
        <v>126</v>
      </c>
      <c r="D63" s="5">
        <v>25</v>
      </c>
      <c r="E63" s="5">
        <v>0</v>
      </c>
      <c r="F63" s="5">
        <v>3982.5</v>
      </c>
      <c r="G63" s="5">
        <f t="shared" si="1"/>
        <v>1991.25</v>
      </c>
      <c r="H63" s="5">
        <v>5895266</v>
      </c>
    </row>
    <row r="64" spans="1:8">
      <c r="A64" s="5">
        <v>61</v>
      </c>
      <c r="B64" s="5" t="s">
        <v>127</v>
      </c>
      <c r="C64" s="5" t="s">
        <v>128</v>
      </c>
      <c r="D64" s="5">
        <v>115</v>
      </c>
      <c r="E64" s="5">
        <v>0</v>
      </c>
      <c r="F64" s="5">
        <v>18549</v>
      </c>
      <c r="G64" s="5">
        <f t="shared" si="1"/>
        <v>9274.5</v>
      </c>
      <c r="H64" s="5">
        <v>5895266</v>
      </c>
    </row>
    <row r="65" spans="1:8">
      <c r="A65" s="5">
        <v>62</v>
      </c>
      <c r="B65" s="5" t="s">
        <v>129</v>
      </c>
      <c r="C65" s="5" t="s">
        <v>130</v>
      </c>
      <c r="D65" s="5">
        <v>141</v>
      </c>
      <c r="E65" s="5">
        <v>0</v>
      </c>
      <c r="F65" s="5">
        <v>22734</v>
      </c>
      <c r="G65" s="5">
        <f t="shared" si="1"/>
        <v>11367</v>
      </c>
      <c r="H65" s="5">
        <v>13553425807</v>
      </c>
    </row>
    <row r="66" spans="1:8">
      <c r="A66" s="5">
        <v>63</v>
      </c>
      <c r="B66" s="5" t="s">
        <v>131</v>
      </c>
      <c r="C66" s="5"/>
      <c r="D66" s="5">
        <f>SUM(D4:D65)</f>
        <v>14462</v>
      </c>
      <c r="E66" s="5">
        <f>SUM(E4:E65)</f>
        <v>71</v>
      </c>
      <c r="F66" s="5">
        <f>SUM(F4:F65)</f>
        <v>3911460.38</v>
      </c>
      <c r="G66" s="5">
        <f>SUM(G4:G65)</f>
        <v>1955730.19</v>
      </c>
      <c r="H66" s="5"/>
    </row>
    <row r="67" spans="1:8">
      <c r="A67" s="5">
        <v>64</v>
      </c>
      <c r="B67" s="5"/>
      <c r="C67" s="5"/>
      <c r="D67" s="5"/>
      <c r="E67" s="5"/>
      <c r="F67" s="5"/>
      <c r="G67" s="5"/>
      <c r="H67" s="5"/>
    </row>
    <row r="68" spans="1:8">
      <c r="A68" s="5">
        <v>65</v>
      </c>
      <c r="B68" s="5"/>
      <c r="C68" s="5"/>
      <c r="D68" s="5"/>
      <c r="E68" s="5"/>
      <c r="F68" s="5"/>
      <c r="G68" s="5"/>
      <c r="H68" s="5"/>
    </row>
    <row r="69" spans="1:8">
      <c r="A69" s="5">
        <v>66</v>
      </c>
      <c r="B69" s="5"/>
      <c r="C69" s="5"/>
      <c r="D69" s="5"/>
      <c r="E69" s="5"/>
      <c r="F69" s="5"/>
      <c r="G69" s="5"/>
      <c r="H69" s="5"/>
    </row>
    <row r="70" spans="1:8">
      <c r="A70" s="5">
        <v>67</v>
      </c>
      <c r="B70" s="5"/>
      <c r="C70" s="5"/>
      <c r="D70" s="5"/>
      <c r="E70" s="5"/>
      <c r="F70" s="5"/>
      <c r="G70" s="5"/>
      <c r="H70" s="5"/>
    </row>
    <row r="71" spans="1:8">
      <c r="A71" s="5">
        <v>68</v>
      </c>
      <c r="B71" s="5"/>
      <c r="C71" s="5"/>
      <c r="D71" s="5"/>
      <c r="E71" s="5"/>
      <c r="F71" s="5"/>
      <c r="G71" s="5"/>
      <c r="H71" s="5"/>
    </row>
    <row r="72" spans="1:8">
      <c r="A72" s="5">
        <v>69</v>
      </c>
      <c r="B72" s="5"/>
      <c r="C72" s="5"/>
      <c r="D72" s="5"/>
      <c r="E72" s="5"/>
      <c r="F72" s="5"/>
      <c r="G72" s="5"/>
      <c r="H72" s="5"/>
    </row>
    <row r="73" spans="1:8">
      <c r="A73" s="5">
        <v>70</v>
      </c>
      <c r="B73" s="5"/>
      <c r="C73" s="5"/>
      <c r="D73" s="5"/>
      <c r="E73" s="5"/>
      <c r="F73" s="5"/>
      <c r="G73" s="5"/>
      <c r="H73" s="5"/>
    </row>
  </sheetData>
  <mergeCells count="1">
    <mergeCell ref="A1:H1"/>
  </mergeCells>
  <pageMargins left="0.699305555555556" right="0.5" top="0.75" bottom="0.75" header="0.318055555555556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admin23dsd</cp:lastModifiedBy>
  <dcterms:created xsi:type="dcterms:W3CDTF">2018-05-07T02:51:00Z</dcterms:created>
  <cp:lastPrinted>2018-06-25T00:44:00Z</cp:lastPrinted>
  <dcterms:modified xsi:type="dcterms:W3CDTF">2018-06-25T08:52:40Z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2052-10.1.0.7400</vt:lpwstr>
  </property>
</Properties>
</file>