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3895" windowHeight="9930"/>
  </bookViews>
  <sheets>
    <sheet name="Sheet1" sheetId="1" r:id="rId1"/>
    <sheet name="Sheet3" sheetId="3" r:id="rId2"/>
  </sheets>
  <calcPr calcId="144525"/>
</workbook>
</file>

<file path=xl/sharedStrings.xml><?xml version="1.0" encoding="utf-8"?>
<sst xmlns="http://schemas.openxmlformats.org/spreadsheetml/2006/main" count="20">
  <si>
    <t>附件1    2018年拟发放第三批失业保险稳定岗位补贴申领明细表·2014年度</t>
  </si>
  <si>
    <t>序号</t>
  </si>
  <si>
    <t>单位代码</t>
  </si>
  <si>
    <t>单位名称</t>
  </si>
  <si>
    <t>参加保险人数</t>
  </si>
  <si>
    <t>领取失业金人数</t>
  </si>
  <si>
    <t>上年度实际缴纳失业保险费</t>
  </si>
  <si>
    <t>审批金额</t>
  </si>
  <si>
    <t>备注</t>
  </si>
  <si>
    <t>0786-311912</t>
  </si>
  <si>
    <t>惠州泰伟电子配件有限公司</t>
  </si>
  <si>
    <t>0786-305975</t>
  </si>
  <si>
    <t>博罗县泰伟织带有限公司</t>
  </si>
  <si>
    <t>0786-2010467</t>
  </si>
  <si>
    <t>广发证券股份有限公司惠州博罗证券营业部</t>
  </si>
  <si>
    <t>0786-005918</t>
  </si>
  <si>
    <t>惠州市尚益户外用品制造有限公司</t>
  </si>
  <si>
    <t>0786-103117</t>
  </si>
  <si>
    <t>博罗县嘉盛帐蓬有限公司</t>
  </si>
  <si>
    <t>总计</t>
  </si>
</sst>
</file>

<file path=xl/styles.xml><?xml version="1.0" encoding="utf-8"?>
<styleSheet xmlns="http://schemas.openxmlformats.org/spreadsheetml/2006/main">
  <numFmts count="5">
    <numFmt numFmtId="42" formatCode="_ &quot;￥&quot;* #,##0_ ;_ &quot;￥&quot;* \-#,##0_ ;_ &quot;￥&quot;* &quot;-&quot;_ ;_ @_ "/>
    <numFmt numFmtId="41" formatCode="_ * #,##0_ ;_ * \-#,##0_ ;_ * &quot;-&quot;_ ;_ @_ "/>
    <numFmt numFmtId="44" formatCode="_ &quot;￥&quot;* #,##0.00_ ;_ &quot;￥&quot;* \-#,##0.00_ ;_ &quot;￥&quot;* &quot;-&quot;??_ ;_ @_ "/>
    <numFmt numFmtId="43" formatCode="_ * #,##0.00_ ;_ * \-#,##0.00_ ;_ * &quot;-&quot;??_ ;_ @_ "/>
    <numFmt numFmtId="176" formatCode="_-&quot;￥&quot;* #,##0_-;\-&quot;￥&quot;* #,##0_-;_-&quot;￥&quot;* &quot;-&quot;_-;_-@_-"/>
  </numFmts>
  <fonts count="22">
    <font>
      <sz val="11"/>
      <color theme="1"/>
      <name val="宋体"/>
      <charset val="134"/>
      <scheme val="minor"/>
    </font>
    <font>
      <sz val="16"/>
      <name val="宋体"/>
      <charset val="134"/>
    </font>
    <font>
      <sz val="12"/>
      <name val="宋体"/>
      <charset val="134"/>
    </font>
    <font>
      <sz val="11"/>
      <color theme="1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006100"/>
      <name val="宋体"/>
      <charset val="0"/>
      <scheme val="minor"/>
    </font>
    <font>
      <u/>
      <sz val="11"/>
      <color rgb="FF0000FF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C6EFCE"/>
        <bgColor indexed="64"/>
      </patternFill>
    </fill>
  </fills>
  <borders count="18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indexed="0"/>
      </right>
      <top style="thin">
        <color indexed="0"/>
      </top>
      <bottom style="thin">
        <color indexed="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auto="1"/>
      </left>
      <right/>
      <top/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 tint="0.499984740745262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3" fillId="5" borderId="0" applyNumberFormat="0" applyBorder="0" applyAlignment="0" applyProtection="0">
      <alignment vertical="center"/>
    </xf>
    <xf numFmtId="0" fontId="15" fillId="21" borderId="11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3" fillId="13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20" borderId="14" applyNumberFormat="0" applyFont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4" fillId="0" borderId="13" applyNumberFormat="0" applyFill="0" applyAlignment="0" applyProtection="0">
      <alignment vertical="center"/>
    </xf>
    <xf numFmtId="0" fontId="17" fillId="0" borderId="13" applyNumberFormat="0" applyFill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8" fillId="0" borderId="17" applyNumberFormat="0" applyFill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4" fillId="4" borderId="10" applyNumberFormat="0" applyAlignment="0" applyProtection="0">
      <alignment vertical="center"/>
    </xf>
    <xf numFmtId="0" fontId="11" fillId="4" borderId="11" applyNumberFormat="0" applyAlignment="0" applyProtection="0">
      <alignment vertical="center"/>
    </xf>
    <xf numFmtId="0" fontId="18" fillId="26" borderId="16" applyNumberFormat="0" applyAlignment="0" applyProtection="0">
      <alignment vertical="center"/>
    </xf>
    <xf numFmtId="0" fontId="3" fillId="24" borderId="0" applyNumberFormat="0" applyBorder="0" applyAlignment="0" applyProtection="0">
      <alignment vertical="center"/>
    </xf>
    <xf numFmtId="0" fontId="6" fillId="16" borderId="0" applyNumberFormat="0" applyBorder="0" applyAlignment="0" applyProtection="0">
      <alignment vertical="center"/>
    </xf>
    <xf numFmtId="0" fontId="13" fillId="0" borderId="12" applyNumberFormat="0" applyFill="0" applyAlignment="0" applyProtection="0">
      <alignment vertical="center"/>
    </xf>
    <xf numFmtId="0" fontId="16" fillId="0" borderId="15" applyNumberFormat="0" applyFill="0" applyAlignment="0" applyProtection="0">
      <alignment vertical="center"/>
    </xf>
    <xf numFmtId="0" fontId="20" fillId="32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3" fillId="3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3" fillId="2" borderId="0" applyNumberFormat="0" applyBorder="0" applyAlignment="0" applyProtection="0">
      <alignment vertical="center"/>
    </xf>
    <xf numFmtId="0" fontId="3" fillId="12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3" fillId="29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</cellStyleXfs>
  <cellXfs count="20">
    <xf numFmtId="0" fontId="0" fillId="0" borderId="0" xfId="0">
      <alignment vertical="center"/>
    </xf>
    <xf numFmtId="176" fontId="1" fillId="0" borderId="0" xfId="1" applyNumberFormat="1" applyFont="1" applyAlignment="1">
      <alignment horizontal="center" vertical="center"/>
    </xf>
    <xf numFmtId="176" fontId="1" fillId="0" borderId="0" xfId="1" applyNumberFormat="1" applyFont="1" applyFill="1" applyBorder="1" applyAlignment="1">
      <alignment horizontal="center" vertical="center"/>
    </xf>
    <xf numFmtId="0" fontId="1" fillId="0" borderId="0" xfId="0" applyFont="1" applyFill="1" applyBorder="1" applyAlignment="1">
      <alignment horizontal="center" vertical="center"/>
    </xf>
    <xf numFmtId="0" fontId="2" fillId="0" borderId="0" xfId="0" applyFont="1" applyFill="1" applyBorder="1" applyAlignment="1">
      <alignment vertical="center"/>
    </xf>
    <xf numFmtId="0" fontId="2" fillId="0" borderId="1" xfId="0" applyFont="1" applyFill="1" applyBorder="1" applyAlignment="1">
      <alignment horizontal="center" vertical="center"/>
    </xf>
    <xf numFmtId="0" fontId="2" fillId="0" borderId="2" xfId="0" applyFont="1" applyFill="1" applyBorder="1" applyAlignment="1">
      <alignment horizontal="center" vertical="center" wrapText="1"/>
    </xf>
    <xf numFmtId="0" fontId="2" fillId="0" borderId="3" xfId="0" applyFont="1" applyFill="1" applyBorder="1" applyAlignment="1">
      <alignment horizontal="center" vertical="center" wrapText="1"/>
    </xf>
    <xf numFmtId="0" fontId="2" fillId="0" borderId="4" xfId="0" applyFont="1" applyFill="1" applyBorder="1" applyAlignment="1">
      <alignment horizontal="center" vertical="center"/>
    </xf>
    <xf numFmtId="0" fontId="2" fillId="0" borderId="2" xfId="0" applyFont="1" applyFill="1" applyBorder="1" applyAlignment="1">
      <alignment horizontal="center" vertical="center"/>
    </xf>
    <xf numFmtId="0" fontId="2" fillId="0" borderId="3" xfId="0" applyFont="1" applyFill="1" applyBorder="1" applyAlignment="1">
      <alignment horizontal="center" vertical="center"/>
    </xf>
    <xf numFmtId="0" fontId="0" fillId="0" borderId="5" xfId="0" applyBorder="1" applyAlignment="1">
      <alignment vertical="center"/>
    </xf>
    <xf numFmtId="0" fontId="0" fillId="0" borderId="0" xfId="0" applyAlignment="1">
      <alignment vertical="center"/>
    </xf>
    <xf numFmtId="0" fontId="0" fillId="0" borderId="6" xfId="0" applyBorder="1" applyAlignment="1">
      <alignment vertical="center"/>
    </xf>
    <xf numFmtId="0" fontId="0" fillId="0" borderId="7" xfId="0" applyBorder="1" applyAlignment="1">
      <alignment vertical="center"/>
    </xf>
    <xf numFmtId="0" fontId="0" fillId="0" borderId="8" xfId="0" applyBorder="1" applyAlignment="1">
      <alignment vertical="center"/>
    </xf>
    <xf numFmtId="0" fontId="0" fillId="0" borderId="9" xfId="0" applyBorder="1" applyAlignment="1">
      <alignment vertical="center"/>
    </xf>
    <xf numFmtId="176" fontId="1" fillId="0" borderId="0" xfId="1" applyNumberFormat="1" applyFont="1" applyFill="1" applyAlignment="1">
      <alignment horizontal="center" vertical="center"/>
    </xf>
    <xf numFmtId="0" fontId="2" fillId="0" borderId="0" xfId="0" applyFont="1" applyFill="1" applyAlignment="1">
      <alignment vertical="center"/>
    </xf>
    <xf numFmtId="0" fontId="2" fillId="0" borderId="0" xfId="0" applyFont="1" applyFill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12"/>
  <sheetViews>
    <sheetView tabSelected="1" workbookViewId="0">
      <selection activeCell="I16" sqref="I16"/>
    </sheetView>
  </sheetViews>
  <sheetFormatPr defaultColWidth="8.875" defaultRowHeight="13.5"/>
  <cols>
    <col min="1" max="1" width="5.625" customWidth="1"/>
    <col min="2" max="2" width="14" customWidth="1"/>
    <col min="3" max="3" width="42.25" customWidth="1"/>
    <col min="4" max="4" width="9.25" customWidth="1"/>
    <col min="5" max="5" width="9.5" customWidth="1"/>
    <col min="6" max="6" width="15.375" customWidth="1"/>
    <col min="7" max="7" width="12.875" customWidth="1"/>
    <col min="8" max="9" width="13.375" customWidth="1"/>
  </cols>
  <sheetData>
    <row r="1" ht="20.25" spans="1:9">
      <c r="A1" s="1" t="s">
        <v>0</v>
      </c>
      <c r="B1" s="1"/>
      <c r="C1" s="1"/>
      <c r="D1" s="2"/>
      <c r="E1" s="2"/>
      <c r="F1" s="2"/>
      <c r="G1" s="2"/>
      <c r="H1" s="2"/>
      <c r="I1" s="17"/>
    </row>
    <row r="2" ht="6.95" customHeight="1" spans="1:9">
      <c r="A2" s="3"/>
      <c r="B2" s="3"/>
      <c r="C2" s="3"/>
      <c r="D2" s="1"/>
      <c r="E2" s="3"/>
      <c r="F2" s="4"/>
      <c r="G2" s="4"/>
      <c r="H2" s="4"/>
      <c r="I2" s="18"/>
    </row>
    <row r="3" ht="28.5" spans="1:9">
      <c r="A3" s="5" t="s">
        <v>1</v>
      </c>
      <c r="B3" s="5" t="s">
        <v>2</v>
      </c>
      <c r="C3" s="5" t="s">
        <v>3</v>
      </c>
      <c r="D3" s="6" t="s">
        <v>4</v>
      </c>
      <c r="E3" s="6" t="s">
        <v>5</v>
      </c>
      <c r="F3" s="7" t="s">
        <v>6</v>
      </c>
      <c r="G3" s="8" t="s">
        <v>7</v>
      </c>
      <c r="H3" s="8" t="s">
        <v>8</v>
      </c>
      <c r="I3" s="19"/>
    </row>
    <row r="4" ht="14.25" spans="1:9">
      <c r="A4" s="5">
        <v>1</v>
      </c>
      <c r="B4" s="5" t="s">
        <v>9</v>
      </c>
      <c r="C4" s="5" t="s">
        <v>10</v>
      </c>
      <c r="D4" s="9">
        <v>87</v>
      </c>
      <c r="E4" s="9">
        <v>0</v>
      </c>
      <c r="F4" s="10">
        <v>5382.89</v>
      </c>
      <c r="G4" s="10">
        <f>AVERAGE(F4/2)</f>
        <v>2691.445</v>
      </c>
      <c r="H4" s="8">
        <v>15089309027</v>
      </c>
      <c r="I4" s="19"/>
    </row>
    <row r="5" ht="14.25" spans="1:9">
      <c r="A5" s="5">
        <v>2</v>
      </c>
      <c r="B5" s="5" t="s">
        <v>11</v>
      </c>
      <c r="C5" s="5" t="s">
        <v>12</v>
      </c>
      <c r="D5" s="9">
        <v>14</v>
      </c>
      <c r="E5" s="9">
        <v>0</v>
      </c>
      <c r="F5" s="10">
        <v>1544.38</v>
      </c>
      <c r="G5" s="10">
        <f>AVERAGE(F5/2)</f>
        <v>772.19</v>
      </c>
      <c r="H5" s="8">
        <v>15089309027</v>
      </c>
      <c r="I5" s="19"/>
    </row>
    <row r="6" ht="14.25" spans="1:9">
      <c r="A6" s="5">
        <v>3</v>
      </c>
      <c r="B6" s="5" t="s">
        <v>13</v>
      </c>
      <c r="C6" s="5" t="s">
        <v>14</v>
      </c>
      <c r="D6" s="9">
        <v>15</v>
      </c>
      <c r="E6" s="9">
        <v>0</v>
      </c>
      <c r="F6" s="10">
        <v>4079.28</v>
      </c>
      <c r="G6" s="10">
        <f>AVERAGE(F6/2)</f>
        <v>2039.64</v>
      </c>
      <c r="H6" s="8">
        <v>6628002</v>
      </c>
      <c r="I6" s="19"/>
    </row>
    <row r="7" ht="14.25" spans="1:9">
      <c r="A7" s="5">
        <v>4</v>
      </c>
      <c r="B7" s="5" t="s">
        <v>15</v>
      </c>
      <c r="C7" s="5" t="s">
        <v>16</v>
      </c>
      <c r="D7" s="9">
        <v>30</v>
      </c>
      <c r="E7" s="9">
        <v>0</v>
      </c>
      <c r="F7" s="10">
        <v>4540.58</v>
      </c>
      <c r="G7" s="10">
        <f>AVERAGE(F7/2)</f>
        <v>2270.29</v>
      </c>
      <c r="H7" s="8">
        <v>6631033</v>
      </c>
      <c r="I7" s="19"/>
    </row>
    <row r="8" ht="14.25" spans="1:9">
      <c r="A8" s="5">
        <v>5</v>
      </c>
      <c r="B8" s="5" t="s">
        <v>17</v>
      </c>
      <c r="C8" s="5" t="s">
        <v>18</v>
      </c>
      <c r="D8" s="9">
        <v>153</v>
      </c>
      <c r="E8" s="9">
        <v>1</v>
      </c>
      <c r="F8" s="10">
        <v>20324.7</v>
      </c>
      <c r="G8" s="10">
        <f>AVERAGE(F8/2)</f>
        <v>10162.35</v>
      </c>
      <c r="H8" s="8">
        <v>6313300</v>
      </c>
      <c r="I8" s="19"/>
    </row>
    <row r="9" ht="14.25" spans="1:9">
      <c r="A9" s="5"/>
      <c r="B9" s="5" t="s">
        <v>19</v>
      </c>
      <c r="C9" s="5"/>
      <c r="D9" s="9">
        <f>SUM(D4:D8)</f>
        <v>299</v>
      </c>
      <c r="E9" s="9">
        <f>SUM(E4:E8)</f>
        <v>1</v>
      </c>
      <c r="F9" s="10">
        <f>SUM(F4:F8)</f>
        <v>35871.83</v>
      </c>
      <c r="G9" s="10">
        <f>SUM(G4:G8)</f>
        <v>17935.915</v>
      </c>
      <c r="H9" s="8"/>
      <c r="I9" s="19"/>
    </row>
    <row r="10" spans="1:9">
      <c r="A10" s="11"/>
      <c r="B10" s="12"/>
      <c r="C10" s="12"/>
      <c r="D10" s="12"/>
      <c r="E10" s="12"/>
      <c r="F10" s="12"/>
      <c r="G10" s="12"/>
      <c r="H10" s="13"/>
      <c r="I10" s="19"/>
    </row>
    <row r="11" ht="42.95" customHeight="1" spans="1:9">
      <c r="A11" s="14"/>
      <c r="B11" s="15"/>
      <c r="C11" s="15"/>
      <c r="D11" s="15"/>
      <c r="E11" s="15"/>
      <c r="F11" s="15"/>
      <c r="G11" s="15"/>
      <c r="H11" s="16"/>
      <c r="I11" s="12"/>
    </row>
    <row r="12" ht="86.1" customHeight="1" spans="9:9">
      <c r="I12" s="12"/>
    </row>
  </sheetData>
  <mergeCells count="4">
    <mergeCell ref="A1:H1"/>
    <mergeCell ref="A2:C2"/>
    <mergeCell ref="A10:H10"/>
    <mergeCell ref="A11:H11"/>
  </mergeCells>
  <pageMargins left="0.751388888888889" right="0.751388888888889" top="1" bottom="1" header="0.511805555555556" footer="0.511805555555556"/>
  <pageSetup paperSize="9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8.875" defaultRowHeight="13.5"/>
  <sheetData/>
  <pageMargins left="0.75" right="0.75" top="1" bottom="1" header="0.511805555555556" footer="0.511805555555556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Sheet1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张湖青</dc:creator>
  <cp:lastModifiedBy>Lenovo</cp:lastModifiedBy>
  <dcterms:created xsi:type="dcterms:W3CDTF">2018-03-08T07:53:00Z</dcterms:created>
  <dcterms:modified xsi:type="dcterms:W3CDTF">2018-08-02T08:36:24Z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2052-10.1.0.7469</vt:lpwstr>
  </property>
</Properties>
</file>