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3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<sst xmlns="http://schemas.openxmlformats.org/spreadsheetml/2006/main" count="36">
  <si>
    <t xml:space="preserve">  附件1    2018年拟发放第四批失业保险稳定岗位补贴申领明细表·2014年度 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</si>
  <si>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</si>
  <si>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</si>
  <si>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</si>
  <si>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</si>
  <si>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</si>
  <si>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</si>
  <si>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</si>
  <si>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</si>
  <si>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0786-351927</t>
  </si>
  <si>
    <t>博罗县石湾镇龙山学校</t>
  </si>
  <si>
    <t>0786-349534</t>
  </si>
  <si>
    <t>博罗县商业中心幼儿园</t>
  </si>
  <si>
    <t>0786-108156</t>
  </si>
  <si>
    <t>博罗县培真幼儿园</t>
  </si>
  <si>
    <t>0786-346372</t>
  </si>
  <si>
    <t>博罗县华基江山幼儿园</t>
  </si>
  <si>
    <t>0786-330790</t>
  </si>
  <si>
    <t>博罗县罗阳镇博林学校</t>
  </si>
  <si>
    <t>0786-312133</t>
  </si>
  <si>
    <t>博罗县长宁华星学校</t>
  </si>
  <si>
    <t>0786-348260</t>
  </si>
  <si>
    <t>博罗县湖镇镇东星学校</t>
  </si>
  <si>
    <t>0786-310228</t>
  </si>
  <si>
    <t>博罗县福田东湖学校</t>
  </si>
  <si>
    <t>0786-305429</t>
  </si>
  <si>
    <t>博罗县园洲东晖学校</t>
  </si>
  <si>
    <t>0786-296748</t>
  </si>
  <si>
    <t>博罗龙溪镇龙鹏学校</t>
  </si>
  <si>
    <t>0786-344256</t>
  </si>
  <si>
    <t>博罗县园洲镇星州双语学校</t>
  </si>
  <si>
    <t>0786-323159</t>
  </si>
  <si>
    <t>博罗县园洲仁杰双语幼儿园</t>
  </si>
  <si>
    <t>总计</t>
  </si>
  <si>
    <t>社保局养老待遇核发科交单时间  2018.8.2               社保局关系科交单时间 2018.8.2            人社局养老失业保险科审批时间</t>
  </si>
  <si>
    <t>社保部门认定意见（盖章）                                       人力资源和社会保障部门审定意见（盖章）</t>
  </si>
</sst>
</file>

<file path=xl/styles.xml><?xml version="1.0" encoding="utf-8"?>
<styleSheet xmlns="http://schemas.openxmlformats.org/spreadsheetml/2006/main">
  <numFmts count="5">
    <numFmt numFmtId="176" formatCode="_-&quot;￥&quot;* #,##0_-;\-&quot;￥&quot;* #,##0_-;_-&quot;￥&quot;* &quot;-&quot;_-;_-@_-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7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24" borderId="14" applyNumberFormat="0" applyAlignment="0" applyProtection="0">
      <alignment vertical="center"/>
    </xf>
    <xf numFmtId="0" fontId="17" fillId="24" borderId="12" applyNumberFormat="0" applyAlignment="0" applyProtection="0">
      <alignment vertical="center"/>
    </xf>
    <xf numFmtId="0" fontId="19" fillId="29" borderId="1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176" fontId="1" fillId="0" borderId="0" xfId="1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D12" sqref="D12"/>
    </sheetView>
  </sheetViews>
  <sheetFormatPr defaultColWidth="8.875" defaultRowHeight="13.5"/>
  <cols>
    <col min="1" max="1" width="5.125" customWidth="1"/>
    <col min="2" max="2" width="15.5" customWidth="1"/>
    <col min="3" max="3" width="42.5" customWidth="1"/>
    <col min="4" max="4" width="11.375" customWidth="1"/>
    <col min="5" max="5" width="11" customWidth="1"/>
    <col min="6" max="6" width="16.875" customWidth="1"/>
    <col min="7" max="7" width="14.75" customWidth="1"/>
    <col min="8" max="8" width="15" customWidth="1"/>
    <col min="9" max="9" width="13.375" customWidth="1"/>
  </cols>
  <sheetData>
    <row r="1" ht="20.25" spans="1:9">
      <c r="A1" s="1" t="s">
        <v>0</v>
      </c>
      <c r="B1" s="1"/>
      <c r="C1" s="1"/>
      <c r="D1" s="2"/>
      <c r="E1" s="2"/>
      <c r="F1" s="2"/>
      <c r="G1" s="2"/>
      <c r="H1" s="2"/>
      <c r="I1" s="17"/>
    </row>
    <row r="2" ht="6.95" customHeight="1" spans="1:9">
      <c r="A2" s="3"/>
      <c r="B2" s="3"/>
      <c r="C2" s="3"/>
      <c r="D2" s="1"/>
      <c r="E2" s="3"/>
      <c r="F2" s="4"/>
      <c r="G2" s="4"/>
      <c r="H2" s="4"/>
      <c r="I2" s="18"/>
    </row>
    <row r="3" ht="28.5" spans="1:9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7" t="s">
        <v>6</v>
      </c>
      <c r="G3" s="8" t="s">
        <v>7</v>
      </c>
      <c r="H3" s="8" t="s">
        <v>8</v>
      </c>
      <c r="I3" s="19"/>
    </row>
    <row r="4" ht="14.25" spans="1:9">
      <c r="A4" s="5">
        <v>1</v>
      </c>
      <c r="B4" s="5" t="s">
        <v>9</v>
      </c>
      <c r="C4" s="5" t="s">
        <v>10</v>
      </c>
      <c r="D4" s="9">
        <v>6</v>
      </c>
      <c r="E4" s="9">
        <v>0</v>
      </c>
      <c r="F4" s="10">
        <v>1052.46</v>
      </c>
      <c r="G4" s="10">
        <f>AVERAGE(F4/2)</f>
        <v>526.23</v>
      </c>
      <c r="H4" s="8">
        <v>17796260268</v>
      </c>
      <c r="I4" s="19"/>
    </row>
    <row r="5" ht="14.25" spans="1:9">
      <c r="A5" s="5">
        <v>2</v>
      </c>
      <c r="B5" s="5" t="s">
        <v>11</v>
      </c>
      <c r="C5" s="5" t="s">
        <v>12</v>
      </c>
      <c r="D5" s="9">
        <v>11</v>
      </c>
      <c r="E5" s="9">
        <v>0</v>
      </c>
      <c r="F5" s="10">
        <v>2615.76</v>
      </c>
      <c r="G5" s="10">
        <f t="shared" ref="G5:G15" si="0">AVERAGE(F5/2)</f>
        <v>1307.88</v>
      </c>
      <c r="H5" s="8">
        <v>17796260268</v>
      </c>
      <c r="I5" s="19"/>
    </row>
    <row r="6" ht="14.25" spans="1:9">
      <c r="A6" s="5">
        <v>3</v>
      </c>
      <c r="B6" s="5" t="s">
        <v>13</v>
      </c>
      <c r="C6" s="5" t="s">
        <v>14</v>
      </c>
      <c r="D6" s="9">
        <v>58</v>
      </c>
      <c r="E6" s="9">
        <v>0</v>
      </c>
      <c r="F6" s="10">
        <v>14324.4</v>
      </c>
      <c r="G6" s="10">
        <f t="shared" si="0"/>
        <v>7162.2</v>
      </c>
      <c r="H6" s="8">
        <v>17796260268</v>
      </c>
      <c r="I6" s="19"/>
    </row>
    <row r="7" ht="14.25" spans="1:9">
      <c r="A7" s="5">
        <v>4</v>
      </c>
      <c r="B7" s="5" t="s">
        <v>15</v>
      </c>
      <c r="C7" s="5" t="s">
        <v>16</v>
      </c>
      <c r="D7" s="9">
        <v>13</v>
      </c>
      <c r="E7" s="9">
        <v>0</v>
      </c>
      <c r="F7" s="10">
        <v>2793.44</v>
      </c>
      <c r="G7" s="10">
        <f t="shared" si="0"/>
        <v>1396.72</v>
      </c>
      <c r="H7" s="8">
        <v>17796260268</v>
      </c>
      <c r="I7" s="19"/>
    </row>
    <row r="8" ht="14.25" spans="1:9">
      <c r="A8" s="5">
        <v>5</v>
      </c>
      <c r="B8" s="5" t="s">
        <v>17</v>
      </c>
      <c r="C8" s="5" t="s">
        <v>18</v>
      </c>
      <c r="D8" s="9">
        <v>12</v>
      </c>
      <c r="E8" s="9">
        <v>0</v>
      </c>
      <c r="F8" s="10">
        <v>1433.12</v>
      </c>
      <c r="G8" s="10">
        <f t="shared" si="0"/>
        <v>716.56</v>
      </c>
      <c r="H8" s="8">
        <v>17796260268</v>
      </c>
      <c r="I8" s="19"/>
    </row>
    <row r="9" ht="14.25" spans="1:9">
      <c r="A9" s="5">
        <v>6</v>
      </c>
      <c r="B9" s="5" t="s">
        <v>19</v>
      </c>
      <c r="C9" s="5" t="s">
        <v>20</v>
      </c>
      <c r="D9" s="9">
        <v>7</v>
      </c>
      <c r="E9" s="9">
        <v>0</v>
      </c>
      <c r="F9" s="10">
        <v>1360.78</v>
      </c>
      <c r="G9" s="10">
        <f t="shared" si="0"/>
        <v>680.39</v>
      </c>
      <c r="H9" s="8">
        <v>17796260268</v>
      </c>
      <c r="I9" s="19"/>
    </row>
    <row r="10" ht="14.25" spans="1:9">
      <c r="A10" s="5">
        <v>7</v>
      </c>
      <c r="B10" s="5" t="s">
        <v>21</v>
      </c>
      <c r="C10" s="5" t="s">
        <v>22</v>
      </c>
      <c r="D10" s="9">
        <v>9</v>
      </c>
      <c r="E10" s="9">
        <v>0</v>
      </c>
      <c r="F10" s="10">
        <v>1067.98</v>
      </c>
      <c r="G10" s="10">
        <f t="shared" si="0"/>
        <v>533.99</v>
      </c>
      <c r="H10" s="8">
        <v>17796260268</v>
      </c>
      <c r="I10" s="19"/>
    </row>
    <row r="11" ht="14.25" spans="1:9">
      <c r="A11" s="5">
        <v>8</v>
      </c>
      <c r="B11" s="5" t="s">
        <v>23</v>
      </c>
      <c r="C11" s="5" t="s">
        <v>24</v>
      </c>
      <c r="D11" s="9">
        <v>50</v>
      </c>
      <c r="E11" s="9">
        <v>0</v>
      </c>
      <c r="F11" s="10">
        <v>8380.41</v>
      </c>
      <c r="G11" s="10">
        <f t="shared" si="0"/>
        <v>4190.205</v>
      </c>
      <c r="H11" s="8">
        <v>17796260268</v>
      </c>
      <c r="I11" s="19"/>
    </row>
    <row r="12" ht="14.25" spans="1:9">
      <c r="A12" s="5">
        <v>9</v>
      </c>
      <c r="B12" s="5" t="s">
        <v>25</v>
      </c>
      <c r="C12" s="5" t="s">
        <v>26</v>
      </c>
      <c r="D12" s="9">
        <v>54</v>
      </c>
      <c r="E12" s="9">
        <v>0</v>
      </c>
      <c r="F12" s="10">
        <v>8009.3</v>
      </c>
      <c r="G12" s="10">
        <f t="shared" si="0"/>
        <v>4004.65</v>
      </c>
      <c r="H12" s="8">
        <v>17796260268</v>
      </c>
      <c r="I12" s="19"/>
    </row>
    <row r="13" ht="14.25" spans="1:9">
      <c r="A13" s="5">
        <v>10</v>
      </c>
      <c r="B13" s="5" t="s">
        <v>27</v>
      </c>
      <c r="C13" s="5" t="s">
        <v>28</v>
      </c>
      <c r="D13" s="9">
        <v>19</v>
      </c>
      <c r="E13" s="9">
        <v>0</v>
      </c>
      <c r="F13" s="10">
        <v>2683.5</v>
      </c>
      <c r="G13" s="10">
        <f t="shared" si="0"/>
        <v>1341.75</v>
      </c>
      <c r="H13" s="8">
        <v>17796260268</v>
      </c>
      <c r="I13" s="19"/>
    </row>
    <row r="14" ht="14.25" spans="1:9">
      <c r="A14" s="5">
        <v>11</v>
      </c>
      <c r="B14" s="5" t="s">
        <v>29</v>
      </c>
      <c r="C14" s="5" t="s">
        <v>30</v>
      </c>
      <c r="D14" s="9">
        <v>26</v>
      </c>
      <c r="E14" s="9">
        <v>0</v>
      </c>
      <c r="F14" s="10">
        <v>3461.33</v>
      </c>
      <c r="G14" s="10">
        <f t="shared" si="0"/>
        <v>1730.665</v>
      </c>
      <c r="H14" s="8">
        <v>17796260268</v>
      </c>
      <c r="I14" s="19"/>
    </row>
    <row r="15" ht="14.25" spans="1:9">
      <c r="A15" s="5">
        <v>12</v>
      </c>
      <c r="B15" s="5" t="s">
        <v>31</v>
      </c>
      <c r="C15" s="5" t="s">
        <v>32</v>
      </c>
      <c r="D15" s="9">
        <v>8</v>
      </c>
      <c r="E15" s="9">
        <v>0</v>
      </c>
      <c r="F15" s="10">
        <v>1065.42</v>
      </c>
      <c r="G15" s="10">
        <f t="shared" si="0"/>
        <v>532.71</v>
      </c>
      <c r="H15" s="8">
        <v>17796260268</v>
      </c>
      <c r="I15" s="19"/>
    </row>
    <row r="16" ht="14.25" spans="1:9">
      <c r="A16" s="5"/>
      <c r="B16" s="5" t="s">
        <v>33</v>
      </c>
      <c r="C16" s="5"/>
      <c r="D16" s="9">
        <f>SUM(D4:D15)</f>
        <v>273</v>
      </c>
      <c r="E16" s="9">
        <f>SUM(E4:E15)</f>
        <v>0</v>
      </c>
      <c r="F16" s="10">
        <f>SUM(F4:F15)</f>
        <v>48247.9</v>
      </c>
      <c r="G16" s="10">
        <f>SUM(G4:G15)</f>
        <v>24123.95</v>
      </c>
      <c r="H16" s="8"/>
      <c r="I16" s="19"/>
    </row>
    <row r="17" ht="14.25" spans="1:9">
      <c r="A17" s="5"/>
      <c r="B17" s="5"/>
      <c r="C17" s="5"/>
      <c r="D17" s="9"/>
      <c r="E17" s="9"/>
      <c r="F17" s="10"/>
      <c r="G17" s="10"/>
      <c r="H17" s="8"/>
      <c r="I17" s="19"/>
    </row>
    <row r="18" ht="14.25" spans="1:9">
      <c r="A18" s="5"/>
      <c r="B18" s="5"/>
      <c r="C18" s="5"/>
      <c r="D18" s="9"/>
      <c r="E18" s="9"/>
      <c r="F18" s="10"/>
      <c r="G18" s="10"/>
      <c r="H18" s="8"/>
      <c r="I18" s="19"/>
    </row>
    <row r="19" ht="14.25" spans="1:9">
      <c r="A19" s="5"/>
      <c r="B19" s="5"/>
      <c r="C19" s="5"/>
      <c r="D19" s="9"/>
      <c r="E19" s="9"/>
      <c r="F19" s="10"/>
      <c r="G19" s="10"/>
      <c r="H19" s="8"/>
      <c r="I19" s="19"/>
    </row>
    <row r="20" ht="42.95" customHeight="1" spans="1:9">
      <c r="A20" s="11" t="s">
        <v>34</v>
      </c>
      <c r="B20" s="12"/>
      <c r="C20" s="12"/>
      <c r="D20" s="12"/>
      <c r="E20" s="12"/>
      <c r="F20" s="12"/>
      <c r="G20" s="12"/>
      <c r="H20" s="13"/>
      <c r="I20" s="12"/>
    </row>
    <row r="21" ht="86.1" customHeight="1" spans="1:9">
      <c r="A21" s="14" t="s">
        <v>35</v>
      </c>
      <c r="B21" s="15"/>
      <c r="C21" s="15"/>
      <c r="D21" s="15"/>
      <c r="E21" s="15"/>
      <c r="F21" s="15"/>
      <c r="G21" s="15"/>
      <c r="H21" s="16"/>
      <c r="I21" s="12"/>
    </row>
  </sheetData>
  <mergeCells count="4">
    <mergeCell ref="A1:H1"/>
    <mergeCell ref="A2:C2"/>
    <mergeCell ref="A20:H20"/>
    <mergeCell ref="A21:H21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张湖青</dc:creator>
  <cp:lastModifiedBy>Lenovo</cp:lastModifiedBy>
  <dcterms:created xsi:type="dcterms:W3CDTF">2018-03-08T07:53:00Z</dcterms:created>
  <dcterms:modified xsi:type="dcterms:W3CDTF">2018-09-12T00:42:30Z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