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<sst xmlns="http://schemas.openxmlformats.org/spreadsheetml/2006/main" count="40">
  <si>
    <t xml:space="preserve">  附件2    2018年拟发放第四批失业保险稳定岗位补贴申领明细表·2015年度  </t>
  </si>
  <si>
    <t>序号</t>
  </si>
  <si>
    <t>单位代码</t>
  </si>
  <si>
    <t>单位名称</t>
  </si>
  <si>
    <t>参加保险人数</t>
  </si>
  <si>
    <t>领取失业金人数</t>
  </si>
  <si>
    <t>上年度实际缴纳失业保险费</t>
  </si>
  <si>
    <t>审批金额</t>
  </si>
  <si>
    <t>备注</t>
  </si>
  <si>
    <t>0786-351927</t>
  </si>
  <si>
    <t>博罗县石湾镇龙山学校</t>
  </si>
  <si>
    <t>0786-349534</t>
  </si>
  <si>
    <t>博罗县商业中心幼儿园</t>
  </si>
  <si>
    <t>0786-108156</t>
  </si>
  <si>
    <t>博罗县培真幼儿园</t>
  </si>
  <si>
    <t>0786-346372</t>
  </si>
  <si>
    <t>博罗县华基江山幼儿园</t>
  </si>
  <si>
    <t>0786-330790</t>
  </si>
  <si>
    <t>博罗县罗阳镇博林学校</t>
  </si>
  <si>
    <t>0786-312133</t>
  </si>
  <si>
    <t>博罗县长宁华星学校</t>
  </si>
  <si>
    <t>0786-348260</t>
  </si>
  <si>
    <t>博罗县湖镇镇东星学校</t>
  </si>
  <si>
    <t>0786-319356</t>
  </si>
  <si>
    <t>博罗县柏塘柏兴学校附属幼儿园</t>
  </si>
  <si>
    <t>0786-319353</t>
  </si>
  <si>
    <t>博罗县柏塘柏兴学校</t>
  </si>
  <si>
    <t>0786-310228</t>
  </si>
  <si>
    <t>博罗县福田东湖学校</t>
  </si>
  <si>
    <t>0786-305429</t>
  </si>
  <si>
    <t>博罗县园洲东晖学校</t>
  </si>
  <si>
    <t>0786-344256</t>
  </si>
  <si>
    <t>博罗县园洲镇星州双语学校</t>
  </si>
  <si>
    <t>0786-323159</t>
  </si>
  <si>
    <t>博罗县园洲仁杰双语幼儿园</t>
  </si>
  <si>
    <t>0786-364976</t>
  </si>
  <si>
    <t>博罗县福田镇福乐儿幼儿园</t>
  </si>
  <si>
    <t>总计</t>
  </si>
  <si>
    <r>
      <rPr>
        <sz val="11"/>
        <color theme="1"/>
        <rFont val="宋体"/>
        <charset val="134"/>
        <scheme val="minor"/>
      </rPr>
      <t>社保局养老待遇核发科交单时间 2018.8.2</t>
    </r>
    <r>
      <rPr>
        <sz val="11"/>
        <color theme="1"/>
        <rFont val="宋体"/>
        <charset val="134"/>
        <scheme val="minor"/>
      </rPr>
      <t xml:space="preserve">            社保局关系科交单时间 </t>
    </r>
    <r>
      <rPr>
        <sz val="11"/>
        <color theme="1"/>
        <rFont val="宋体"/>
        <charset val="134"/>
        <scheme val="minor"/>
      </rPr>
      <t>2018.8.2</t>
    </r>
    <r>
      <rPr>
        <sz val="11"/>
        <color theme="1"/>
        <rFont val="宋体"/>
        <charset val="134"/>
        <scheme val="minor"/>
      </rPr>
      <t xml:space="preserve">              人社局养老失业保险科审批时间</t>
    </r>
  </si>
  <si>
    <t>社保部门认定意见（盖章）                                       人力资源和社会保障部门审定意见（盖章）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</si>
</sst>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_-&quot;￥&quot;* #,##0_-;\-&quot;￥&quot;* #,##0_-;_-&quot;￥&quot;* &quot;-&quot;_-;_-@_-"/>
  </numFmts>
  <fonts count="21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3" fillId="21" borderId="9" applyNumberFormat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9" fillId="32" borderId="12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76" fontId="1" fillId="0" borderId="0" xfId="1" applyNumberFormat="1" applyFont="1" applyAlignment="1">
      <alignment horizontal="center" vertical="center"/>
    </xf>
    <xf numFmtId="176" fontId="1" fillId="0" borderId="0" xfId="1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F15" sqref="F15"/>
    </sheetView>
  </sheetViews>
  <sheetFormatPr defaultColWidth="9" defaultRowHeight="13.5" outlineLevelCol="7"/>
  <cols>
    <col min="1" max="1" width="4.5" customWidth="1"/>
    <col min="2" max="2" width="14.5" customWidth="1"/>
    <col min="3" max="3" width="34.375" customWidth="1"/>
    <col min="4" max="5" width="13.5" customWidth="1"/>
    <col min="6" max="8" width="16.625" customWidth="1"/>
  </cols>
  <sheetData>
    <row r="1" ht="27" customHeight="1" spans="1:8">
      <c r="A1" s="1" t="s">
        <v>0</v>
      </c>
      <c r="B1" s="1"/>
      <c r="C1" s="1"/>
      <c r="D1" s="2"/>
      <c r="E1" s="2"/>
      <c r="F1" s="2"/>
      <c r="G1" s="2"/>
      <c r="H1" s="2"/>
    </row>
    <row r="2" ht="5.1" customHeight="1" spans="1:8">
      <c r="A2" s="3"/>
      <c r="B2" s="3"/>
      <c r="C2" s="3"/>
      <c r="D2" s="3"/>
      <c r="E2" s="3"/>
      <c r="F2" s="3"/>
      <c r="G2" s="3"/>
      <c r="H2" s="3"/>
    </row>
    <row r="3" ht="27.95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spans="1:8">
      <c r="A4" s="5">
        <v>1</v>
      </c>
      <c r="B4" s="5" t="s">
        <v>9</v>
      </c>
      <c r="C4" s="5" t="s">
        <v>10</v>
      </c>
      <c r="D4" s="5">
        <v>22</v>
      </c>
      <c r="E4" s="5">
        <v>0</v>
      </c>
      <c r="F4" s="5">
        <v>4592.04</v>
      </c>
      <c r="G4" s="5">
        <f>AVERAGE(F4/2)</f>
        <v>2296.02</v>
      </c>
      <c r="H4" s="5">
        <v>17796260268</v>
      </c>
    </row>
    <row r="5" spans="1:8">
      <c r="A5" s="5">
        <v>2</v>
      </c>
      <c r="B5" s="5" t="s">
        <v>11</v>
      </c>
      <c r="C5" s="5" t="s">
        <v>12</v>
      </c>
      <c r="D5" s="5">
        <v>19</v>
      </c>
      <c r="E5" s="5">
        <v>0</v>
      </c>
      <c r="F5" s="5">
        <v>4669.72</v>
      </c>
      <c r="G5" s="5">
        <f t="shared" ref="G5:G17" si="0">AVERAGE(F5/2)</f>
        <v>2334.86</v>
      </c>
      <c r="H5" s="5">
        <v>17796260268</v>
      </c>
    </row>
    <row r="6" spans="1:8">
      <c r="A6" s="5">
        <v>3</v>
      </c>
      <c r="B6" s="5" t="s">
        <v>13</v>
      </c>
      <c r="C6" s="5" t="s">
        <v>14</v>
      </c>
      <c r="D6" s="5">
        <v>64</v>
      </c>
      <c r="E6" s="5">
        <v>0</v>
      </c>
      <c r="F6" s="5">
        <v>16012.48</v>
      </c>
      <c r="G6" s="5">
        <f t="shared" si="0"/>
        <v>8006.24</v>
      </c>
      <c r="H6" s="5">
        <v>17796260268</v>
      </c>
    </row>
    <row r="7" spans="1:8">
      <c r="A7" s="5">
        <v>4</v>
      </c>
      <c r="B7" s="5" t="s">
        <v>15</v>
      </c>
      <c r="C7" s="5" t="s">
        <v>16</v>
      </c>
      <c r="D7" s="5">
        <v>20</v>
      </c>
      <c r="E7" s="5">
        <v>0</v>
      </c>
      <c r="F7" s="5">
        <v>5138.68</v>
      </c>
      <c r="G7" s="5">
        <f t="shared" si="0"/>
        <v>2569.34</v>
      </c>
      <c r="H7" s="5">
        <v>17796260268</v>
      </c>
    </row>
    <row r="8" spans="1:8">
      <c r="A8" s="5">
        <v>5</v>
      </c>
      <c r="B8" s="5" t="s">
        <v>17</v>
      </c>
      <c r="C8" s="5" t="s">
        <v>18</v>
      </c>
      <c r="D8" s="5">
        <v>6</v>
      </c>
      <c r="E8" s="5">
        <v>0</v>
      </c>
      <c r="F8" s="5">
        <v>910.9</v>
      </c>
      <c r="G8" s="5">
        <f t="shared" si="0"/>
        <v>455.45</v>
      </c>
      <c r="H8" s="5">
        <v>17796260268</v>
      </c>
    </row>
    <row r="9" spans="1:8">
      <c r="A9" s="5">
        <v>6</v>
      </c>
      <c r="B9" s="5" t="s">
        <v>19</v>
      </c>
      <c r="C9" s="5" t="s">
        <v>20</v>
      </c>
      <c r="D9" s="5">
        <v>13</v>
      </c>
      <c r="E9" s="5">
        <v>0</v>
      </c>
      <c r="F9" s="5">
        <v>3145.8</v>
      </c>
      <c r="G9" s="5">
        <f t="shared" si="0"/>
        <v>1572.9</v>
      </c>
      <c r="H9" s="5">
        <v>17796260268</v>
      </c>
    </row>
    <row r="10" spans="1:8">
      <c r="A10" s="5">
        <v>7</v>
      </c>
      <c r="B10" s="5" t="s">
        <v>21</v>
      </c>
      <c r="C10" s="5" t="s">
        <v>22</v>
      </c>
      <c r="D10" s="5">
        <v>25</v>
      </c>
      <c r="E10" s="5">
        <v>0</v>
      </c>
      <c r="F10" s="5">
        <v>3783.2</v>
      </c>
      <c r="G10" s="5">
        <f t="shared" si="0"/>
        <v>1891.6</v>
      </c>
      <c r="H10" s="5">
        <v>17796260268</v>
      </c>
    </row>
    <row r="11" spans="1:8">
      <c r="A11" s="5">
        <v>8</v>
      </c>
      <c r="B11" s="5" t="s">
        <v>23</v>
      </c>
      <c r="C11" s="5" t="s">
        <v>24</v>
      </c>
      <c r="D11" s="5">
        <v>6</v>
      </c>
      <c r="E11" s="5">
        <v>0</v>
      </c>
      <c r="F11" s="5">
        <v>1431.6</v>
      </c>
      <c r="G11" s="5">
        <f t="shared" si="0"/>
        <v>715.8</v>
      </c>
      <c r="H11" s="5">
        <v>17796260268</v>
      </c>
    </row>
    <row r="12" spans="1:8">
      <c r="A12" s="5">
        <v>9</v>
      </c>
      <c r="B12" s="5" t="s">
        <v>25</v>
      </c>
      <c r="C12" s="5" t="s">
        <v>26</v>
      </c>
      <c r="D12" s="5">
        <v>15</v>
      </c>
      <c r="E12" s="5">
        <v>0</v>
      </c>
      <c r="F12" s="5">
        <v>3670.88</v>
      </c>
      <c r="G12" s="5">
        <f t="shared" si="0"/>
        <v>1835.44</v>
      </c>
      <c r="H12" s="5">
        <v>17796260268</v>
      </c>
    </row>
    <row r="13" spans="1:8">
      <c r="A13" s="5">
        <v>10</v>
      </c>
      <c r="B13" s="5" t="s">
        <v>27</v>
      </c>
      <c r="C13" s="5" t="s">
        <v>28</v>
      </c>
      <c r="D13" s="5">
        <v>71</v>
      </c>
      <c r="E13" s="5">
        <v>0</v>
      </c>
      <c r="F13" s="5">
        <v>14140.7</v>
      </c>
      <c r="G13" s="5">
        <f t="shared" si="0"/>
        <v>7070.35</v>
      </c>
      <c r="H13" s="5">
        <v>17796260268</v>
      </c>
    </row>
    <row r="14" spans="1:8">
      <c r="A14" s="5">
        <v>11</v>
      </c>
      <c r="B14" s="5" t="s">
        <v>29</v>
      </c>
      <c r="C14" s="5" t="s">
        <v>30</v>
      </c>
      <c r="D14" s="5">
        <v>87</v>
      </c>
      <c r="E14" s="5">
        <v>0</v>
      </c>
      <c r="F14" s="5">
        <v>13369.14</v>
      </c>
      <c r="G14" s="5">
        <f t="shared" si="0"/>
        <v>6684.57</v>
      </c>
      <c r="H14" s="5">
        <v>17796260268</v>
      </c>
    </row>
    <row r="15" spans="1:8">
      <c r="A15" s="5">
        <v>12</v>
      </c>
      <c r="B15" s="5" t="s">
        <v>31</v>
      </c>
      <c r="C15" s="5" t="s">
        <v>32</v>
      </c>
      <c r="D15" s="5">
        <v>48</v>
      </c>
      <c r="E15" s="5">
        <v>0</v>
      </c>
      <c r="F15" s="5">
        <v>8376.8</v>
      </c>
      <c r="G15" s="5">
        <f t="shared" si="0"/>
        <v>4188.4</v>
      </c>
      <c r="H15" s="5">
        <v>17796260268</v>
      </c>
    </row>
    <row r="16" spans="1:8">
      <c r="A16" s="5">
        <v>13</v>
      </c>
      <c r="B16" s="5" t="s">
        <v>33</v>
      </c>
      <c r="C16" s="5" t="s">
        <v>34</v>
      </c>
      <c r="D16" s="5">
        <v>5</v>
      </c>
      <c r="E16" s="5">
        <v>0</v>
      </c>
      <c r="F16" s="5">
        <v>890.04</v>
      </c>
      <c r="G16" s="5">
        <f t="shared" si="0"/>
        <v>445.02</v>
      </c>
      <c r="H16" s="5">
        <v>17796260268</v>
      </c>
    </row>
    <row r="17" spans="1:8">
      <c r="A17" s="5">
        <v>14</v>
      </c>
      <c r="B17" s="5" t="s">
        <v>35</v>
      </c>
      <c r="C17" s="5" t="s">
        <v>36</v>
      </c>
      <c r="D17" s="5">
        <v>1</v>
      </c>
      <c r="E17" s="5">
        <v>0</v>
      </c>
      <c r="F17" s="5">
        <v>135</v>
      </c>
      <c r="G17" s="5">
        <f t="shared" si="0"/>
        <v>67.5</v>
      </c>
      <c r="H17" s="5">
        <v>17796260268</v>
      </c>
    </row>
    <row r="18" spans="1:8">
      <c r="A18" s="5"/>
      <c r="B18" s="5" t="s">
        <v>37</v>
      </c>
      <c r="C18" s="5"/>
      <c r="D18" s="5">
        <f>SUM(D4:D17)</f>
        <v>402</v>
      </c>
      <c r="E18" s="5">
        <f>SUM(E4:E17)</f>
        <v>0</v>
      </c>
      <c r="F18" s="5">
        <f>SUM(F4:F17)</f>
        <v>80266.98</v>
      </c>
      <c r="G18" s="5">
        <f>SUM(G4:G17)</f>
        <v>40133.49</v>
      </c>
      <c r="H18" s="5"/>
    </row>
    <row r="19" spans="1:8">
      <c r="A19" s="5"/>
      <c r="B19" s="5"/>
      <c r="C19" s="5"/>
      <c r="D19" s="5"/>
      <c r="E19" s="5"/>
      <c r="F19" s="5"/>
      <c r="G19" s="5"/>
      <c r="H19" s="5"/>
    </row>
    <row r="20" ht="44.1" customHeight="1" spans="1:8">
      <c r="A20" s="6" t="s">
        <v>38</v>
      </c>
      <c r="B20" s="7"/>
      <c r="C20" s="7"/>
      <c r="D20" s="7"/>
      <c r="E20" s="7"/>
      <c r="F20" s="7"/>
      <c r="G20" s="7"/>
      <c r="H20" s="8"/>
    </row>
    <row r="21" ht="39.95" customHeight="1" spans="1:8">
      <c r="A21" s="3" t="s">
        <v>39</v>
      </c>
      <c r="B21" s="3"/>
      <c r="C21" s="3"/>
      <c r="D21" s="9"/>
      <c r="E21" s="10"/>
      <c r="F21" s="7"/>
      <c r="G21" s="7"/>
      <c r="H21" s="8"/>
    </row>
  </sheetData>
  <mergeCells count="2">
    <mergeCell ref="A1:H1"/>
    <mergeCell ref="A20:H20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2018-05-07T02:51:00Z</dcterms:created>
  <dcterms:modified xsi:type="dcterms:W3CDTF">2018-09-12T00:40:15Z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