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/>
  </bookViews>
  <sheets>
    <sheet name="2018年度" sheetId="1" r:id="rId1"/>
    <sheet name="2017年度" sheetId="2" r:id="rId2"/>
    <sheet name="2016年度" sheetId="3" r:id="rId3"/>
    <sheet name="2015年度" sheetId="4" r:id="rId4"/>
    <sheet name="2014年度" sheetId="5" r:id="rId5"/>
    <sheet name="Sheet1" sheetId="6" r:id="rId6"/>
  </sheets>
  <calcPr calcId="144525"/>
</workbook>
</file>

<file path=xl/sharedStrings.xml><?xml version="1.0" encoding="utf-8"?>
<sst xmlns="http://schemas.openxmlformats.org/spreadsheetml/2006/main" count="171" uniqueCount="95">
  <si>
    <t xml:space="preserve"> 失业保险稳定岗位补贴申领明细表·2018年度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</si>
  <si>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</si>
  <si>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</si>
  <si>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</si>
  <si>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</si>
  <si>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</si>
  <si>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</si>
  <si>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</si>
  <si>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</si>
  <si>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0786-576116</t>
  </si>
  <si>
    <t>惠州市讯硕科技有限公司</t>
  </si>
  <si>
    <t>0786-316975</t>
  </si>
  <si>
    <t>惠州信邦表面处理有限公司</t>
  </si>
  <si>
    <t>0786-588506</t>
  </si>
  <si>
    <t>优骏精密工业（惠州）有限公司</t>
  </si>
  <si>
    <t>0786-102456</t>
  </si>
  <si>
    <t>惠州汤泉高尔夫俱乐部有限公司</t>
  </si>
  <si>
    <t>0786-102015</t>
  </si>
  <si>
    <t>中国银行股份有限公司惠州博罗支行</t>
  </si>
  <si>
    <t>0786-014174</t>
  </si>
  <si>
    <t>惠州新泰美纺织有限公司</t>
  </si>
  <si>
    <t>0786-050027</t>
  </si>
  <si>
    <t>凯丰机电五金制品（惠州）有限公司</t>
  </si>
  <si>
    <t>0786-309523</t>
  </si>
  <si>
    <t>宏丰金属制品（惠州）有限公司</t>
  </si>
  <si>
    <t>0786-332477</t>
  </si>
  <si>
    <t>惠州市进成实业有限公司</t>
  </si>
  <si>
    <t>0786-370641</t>
  </si>
  <si>
    <t>广东澳珍药业有限公司</t>
  </si>
  <si>
    <t>0786-013603</t>
  </si>
  <si>
    <t>惠州市金龙羽超高压电缆有限公司</t>
  </si>
  <si>
    <t>0786-002603</t>
  </si>
  <si>
    <t>惠州市金龙羽电缆实业发展有限公司</t>
  </si>
  <si>
    <t>0786-362204</t>
  </si>
  <si>
    <t>惠州市长盈丰五金制造有限公司</t>
  </si>
  <si>
    <t>0786-359708</t>
  </si>
  <si>
    <t>惠州创航商业管理有限公司佳适尚品酒店</t>
  </si>
  <si>
    <t>0786-2006794</t>
  </si>
  <si>
    <t>惠州养之源饲料科技有限公司</t>
  </si>
  <si>
    <t>0786-105178</t>
  </si>
  <si>
    <t>惠州市力信电子有限公司</t>
  </si>
  <si>
    <t>0786-103071</t>
  </si>
  <si>
    <t>南亚塑胶工业（惠州）有限公司</t>
  </si>
  <si>
    <t>0786-104841</t>
  </si>
  <si>
    <t>南亚贸易(惠州)有限公司</t>
  </si>
  <si>
    <t>0786-2010954</t>
  </si>
  <si>
    <t>惠州利恒塑胶电子有限公司</t>
  </si>
  <si>
    <t>0786-332315</t>
  </si>
  <si>
    <t>安品达精密工业(惠州)有限公司</t>
  </si>
  <si>
    <t>0786-296622</t>
  </si>
  <si>
    <t>基准精密工业（惠州）有限公司</t>
  </si>
  <si>
    <t>0786-608576</t>
  </si>
  <si>
    <t>金碧物业有限公司博罗分公司</t>
  </si>
  <si>
    <t>020-38657971</t>
  </si>
  <si>
    <t>0786-343635</t>
  </si>
  <si>
    <t>惠州大北农生物科技有限公司</t>
  </si>
  <si>
    <t>0786-296161</t>
  </si>
  <si>
    <t>惠州市佳声包装有限公司</t>
  </si>
  <si>
    <t>0786-371633</t>
  </si>
  <si>
    <t>广东金茂环保产业园区发展研究院</t>
  </si>
  <si>
    <t>0786-104808</t>
  </si>
  <si>
    <t>惠州金茂实业投资有限公司</t>
  </si>
  <si>
    <t>0786-372381</t>
  </si>
  <si>
    <t>惠州金准检测技术有限公司</t>
  </si>
  <si>
    <t>0786-364026</t>
  </si>
  <si>
    <t>惠州金泽丰贸易有限公司</t>
  </si>
  <si>
    <t>0786-577187</t>
  </si>
  <si>
    <t>惠州金茂源环保科技有限公司</t>
  </si>
  <si>
    <t>0786-358484</t>
  </si>
  <si>
    <t>五谷王精密技术（惠州）有限公司</t>
  </si>
  <si>
    <t>0786-102035</t>
  </si>
  <si>
    <t>博罗县粮食储备库响水站</t>
  </si>
  <si>
    <t>0786-351579</t>
  </si>
  <si>
    <t>惠州市盛易木业有限公司</t>
  </si>
  <si>
    <t>0786-046362</t>
  </si>
  <si>
    <t>广东智科精创科技股份有限公司</t>
  </si>
  <si>
    <t>0786-321770</t>
  </si>
  <si>
    <t>惠州九鼎饲料科技有限公司</t>
  </si>
  <si>
    <t>0786-105499</t>
  </si>
  <si>
    <t>欧美时（惠州）表业有限公司</t>
  </si>
  <si>
    <t>0786-103806</t>
  </si>
  <si>
    <t>惠州鸿财化妆品有限公司</t>
  </si>
  <si>
    <t>0786-351562</t>
  </si>
  <si>
    <t>博罗县恒通达五金有限公司</t>
  </si>
  <si>
    <t>合计</t>
  </si>
  <si>
    <t>社保局养老失业待遇核发股交单时间2019.6.20     社保局关系股交单时间2019.6.20      人社局社会保障股审批时间</t>
  </si>
  <si>
    <t>社保部门认定意见（盖章）                                       人力资源和社会保障部门审定意见（盖章）</t>
  </si>
  <si>
    <t xml:space="preserve"> 失业保险稳定岗位补贴申领明细表·2017年度 </t>
  </si>
  <si>
    <t>社保局养老失业待遇核发股交单时间2019.6.20     社保局关系股交单时间2019.6.20       人社局社会保障股审批时间</t>
  </si>
  <si>
    <t xml:space="preserve"> 失业保险稳定岗位补贴申领明细表·2016年度 </t>
  </si>
  <si>
    <t>社保局养老失业待遇核发股交单时间2019.6.20      社保局关系股交单时间2019.6.20        人社局社会保障股审批时间</t>
  </si>
  <si>
    <t xml:space="preserve"> 失业保险稳定岗位补贴申领明细表·2015年度 </t>
  </si>
  <si>
    <t>社保局养老失业待遇核发股交单时间2019.6.20            社保局关系股交单时间2019.6.20            人社局社会保障股审批时间</t>
  </si>
  <si>
    <t>失业保险稳定岗位补贴申领明细表·2014年度</t>
  </si>
  <si>
    <t>社保局养老待遇核发股交单时间2019.6.20            社保局关系股交单时间2019.6.20             人社局社会保障股审批时间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</si>
</sst>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16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10" borderId="17" applyNumberFormat="0" applyAlignment="0" applyProtection="0">
      <alignment vertical="center"/>
    </xf>
    <xf numFmtId="0" fontId="16" fillId="10" borderId="12" applyNumberFormat="0" applyAlignment="0" applyProtection="0">
      <alignment vertical="center"/>
    </xf>
    <xf numFmtId="0" fontId="22" fillId="17" borderId="1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176" fontId="3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C18" sqref="C18"/>
    </sheetView>
  </sheetViews>
  <sheetFormatPr defaultColWidth="9" defaultRowHeight="13.5" outlineLevelCol="7"/>
  <cols>
    <col min="2" max="2" width="11.75" customWidth="1"/>
    <col min="3" max="3" width="33.125" customWidth="1"/>
    <col min="4" max="4" width="12.875" customWidth="1"/>
    <col min="5" max="5" width="11.75" customWidth="1"/>
    <col min="6" max="6" width="12.125" customWidth="1"/>
    <col min="7" max="7" width="14.75" customWidth="1"/>
    <col min="8" max="8" width="13.5" customWidth="1"/>
  </cols>
  <sheetData>
    <row r="1" ht="24" customHeight="1" spans="1:8">
      <c r="A1" s="39" t="s">
        <v>0</v>
      </c>
      <c r="B1" s="39"/>
      <c r="C1" s="39"/>
      <c r="D1" s="39"/>
      <c r="E1" s="39"/>
      <c r="F1" s="39"/>
      <c r="G1" s="39"/>
      <c r="H1" s="39"/>
    </row>
    <row r="2" ht="24" spans="1:8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</row>
    <row r="3" customHeight="1" spans="1:8">
      <c r="A3" s="41">
        <v>1</v>
      </c>
      <c r="B3" s="41" t="s">
        <v>9</v>
      </c>
      <c r="C3" s="41" t="s">
        <v>10</v>
      </c>
      <c r="D3" s="41">
        <v>321</v>
      </c>
      <c r="E3" s="41">
        <v>0</v>
      </c>
      <c r="F3" s="41">
        <v>59141.17</v>
      </c>
      <c r="G3" s="41">
        <v>29570.585</v>
      </c>
      <c r="H3" s="41">
        <v>6116688</v>
      </c>
    </row>
    <row r="4" customHeight="1" spans="1:8">
      <c r="A4" s="41">
        <v>2</v>
      </c>
      <c r="B4" s="41" t="s">
        <v>11</v>
      </c>
      <c r="C4" s="41" t="s">
        <v>12</v>
      </c>
      <c r="D4" s="41">
        <v>833</v>
      </c>
      <c r="E4" s="41">
        <v>0</v>
      </c>
      <c r="F4" s="41">
        <v>98941.56</v>
      </c>
      <c r="G4" s="41">
        <v>49470.78</v>
      </c>
      <c r="H4" s="41">
        <v>13437688341</v>
      </c>
    </row>
    <row r="5" customHeight="1" spans="1:8">
      <c r="A5" s="41">
        <v>3</v>
      </c>
      <c r="B5" s="41" t="s">
        <v>13</v>
      </c>
      <c r="C5" s="41" t="s">
        <v>14</v>
      </c>
      <c r="D5" s="41">
        <v>121</v>
      </c>
      <c r="E5" s="41">
        <v>0</v>
      </c>
      <c r="F5" s="41">
        <v>17609.76</v>
      </c>
      <c r="G5" s="41">
        <v>8804.88</v>
      </c>
      <c r="H5" s="41">
        <v>6209864</v>
      </c>
    </row>
    <row r="6" customHeight="1" spans="1:8">
      <c r="A6" s="41">
        <v>4</v>
      </c>
      <c r="B6" s="41" t="s">
        <v>15</v>
      </c>
      <c r="C6" s="41" t="s">
        <v>16</v>
      </c>
      <c r="D6" s="41">
        <v>170</v>
      </c>
      <c r="E6" s="41">
        <v>1</v>
      </c>
      <c r="F6" s="41">
        <v>20172.2</v>
      </c>
      <c r="G6" s="41">
        <v>10086.1</v>
      </c>
      <c r="H6" s="41">
        <v>5710199</v>
      </c>
    </row>
    <row r="7" customHeight="1" spans="1:8">
      <c r="A7" s="41">
        <v>5</v>
      </c>
      <c r="B7" s="41" t="s">
        <v>17</v>
      </c>
      <c r="C7" s="41" t="s">
        <v>18</v>
      </c>
      <c r="D7" s="41">
        <v>99</v>
      </c>
      <c r="E7" s="41">
        <v>0</v>
      </c>
      <c r="F7" s="41">
        <v>84809.17</v>
      </c>
      <c r="G7" s="41">
        <v>42404.585</v>
      </c>
      <c r="H7" s="41">
        <v>6200936</v>
      </c>
    </row>
    <row r="8" customHeight="1" spans="1:8">
      <c r="A8" s="41">
        <v>6</v>
      </c>
      <c r="B8" s="41" t="s">
        <v>19</v>
      </c>
      <c r="C8" s="41" t="s">
        <v>20</v>
      </c>
      <c r="D8" s="41">
        <v>149</v>
      </c>
      <c r="E8" s="41">
        <v>1</v>
      </c>
      <c r="F8" s="41">
        <v>21708.96</v>
      </c>
      <c r="G8" s="41">
        <v>10854.48</v>
      </c>
      <c r="H8" s="41">
        <v>6236363</v>
      </c>
    </row>
    <row r="9" customHeight="1" spans="1:8">
      <c r="A9" s="41">
        <v>7</v>
      </c>
      <c r="B9" s="42" t="s">
        <v>21</v>
      </c>
      <c r="C9" s="41" t="s">
        <v>22</v>
      </c>
      <c r="D9" s="41">
        <v>191</v>
      </c>
      <c r="E9" s="41">
        <v>1</v>
      </c>
      <c r="F9" s="41">
        <v>27832.98</v>
      </c>
      <c r="G9" s="41">
        <v>13916.49</v>
      </c>
      <c r="H9" s="41">
        <v>6128168</v>
      </c>
    </row>
    <row r="10" customHeight="1" spans="1:8">
      <c r="A10" s="41">
        <v>8</v>
      </c>
      <c r="B10" s="41" t="s">
        <v>23</v>
      </c>
      <c r="C10" s="41" t="s">
        <v>24</v>
      </c>
      <c r="D10" s="41">
        <v>84</v>
      </c>
      <c r="E10" s="41">
        <v>0</v>
      </c>
      <c r="F10" s="41">
        <v>12255.18</v>
      </c>
      <c r="G10" s="41">
        <v>6127.59</v>
      </c>
      <c r="H10" s="41">
        <v>6128168</v>
      </c>
    </row>
    <row r="11" customHeight="1" spans="1:8">
      <c r="A11" s="41">
        <v>9</v>
      </c>
      <c r="B11" s="41" t="s">
        <v>25</v>
      </c>
      <c r="C11" s="41" t="s">
        <v>26</v>
      </c>
      <c r="D11" s="41">
        <v>21</v>
      </c>
      <c r="E11" s="41">
        <v>0</v>
      </c>
      <c r="F11" s="41">
        <v>4956.35</v>
      </c>
      <c r="G11" s="41">
        <v>2478.175</v>
      </c>
      <c r="H11" s="41">
        <v>5848808</v>
      </c>
    </row>
    <row r="12" customHeight="1" spans="1:8">
      <c r="A12" s="41">
        <v>10</v>
      </c>
      <c r="B12" s="41" t="s">
        <v>27</v>
      </c>
      <c r="C12" s="41" t="s">
        <v>28</v>
      </c>
      <c r="D12" s="41">
        <v>17</v>
      </c>
      <c r="E12" s="41">
        <v>0</v>
      </c>
      <c r="F12" s="41">
        <v>3883.46</v>
      </c>
      <c r="G12" s="41">
        <v>1941.73</v>
      </c>
      <c r="H12" s="41">
        <v>13532137576</v>
      </c>
    </row>
    <row r="13" customHeight="1" spans="1:8">
      <c r="A13" s="41">
        <v>11</v>
      </c>
      <c r="B13" s="41" t="s">
        <v>29</v>
      </c>
      <c r="C13" s="41" t="s">
        <v>30</v>
      </c>
      <c r="D13" s="41">
        <v>29</v>
      </c>
      <c r="E13" s="41">
        <v>0</v>
      </c>
      <c r="F13" s="41">
        <v>13089.06</v>
      </c>
      <c r="G13" s="41">
        <v>6544.53</v>
      </c>
      <c r="H13" s="41">
        <v>6209988</v>
      </c>
    </row>
    <row r="14" customHeight="1" spans="1:8">
      <c r="A14" s="41">
        <v>12</v>
      </c>
      <c r="B14" s="41" t="s">
        <v>31</v>
      </c>
      <c r="C14" s="41" t="s">
        <v>32</v>
      </c>
      <c r="D14" s="41">
        <v>389</v>
      </c>
      <c r="E14" s="41">
        <v>2</v>
      </c>
      <c r="F14" s="41">
        <v>166191.24</v>
      </c>
      <c r="G14" s="41">
        <v>83095.62</v>
      </c>
      <c r="H14" s="41">
        <v>6209988</v>
      </c>
    </row>
    <row r="15" customHeight="1" spans="1:8">
      <c r="A15" s="41">
        <v>13</v>
      </c>
      <c r="B15" s="41" t="s">
        <v>33</v>
      </c>
      <c r="C15" s="41" t="s">
        <v>34</v>
      </c>
      <c r="D15" s="41">
        <v>44</v>
      </c>
      <c r="E15" s="41">
        <v>0</v>
      </c>
      <c r="F15" s="41">
        <v>6417.18</v>
      </c>
      <c r="G15" s="41">
        <v>3208.59</v>
      </c>
      <c r="H15" s="41">
        <v>5792566</v>
      </c>
    </row>
    <row r="16" customHeight="1" spans="1:8">
      <c r="A16" s="41">
        <v>14</v>
      </c>
      <c r="B16" s="41" t="s">
        <v>35</v>
      </c>
      <c r="C16" s="41" t="s">
        <v>36</v>
      </c>
      <c r="D16" s="41">
        <v>48</v>
      </c>
      <c r="E16" s="41">
        <v>0</v>
      </c>
      <c r="F16" s="41">
        <v>18100.58</v>
      </c>
      <c r="G16" s="41">
        <v>9050.29</v>
      </c>
      <c r="H16" s="41">
        <v>13352656419</v>
      </c>
    </row>
    <row r="17" customHeight="1" spans="1:8">
      <c r="A17" s="41">
        <v>15</v>
      </c>
      <c r="B17" s="41" t="s">
        <v>37</v>
      </c>
      <c r="C17" s="41" t="s">
        <v>38</v>
      </c>
      <c r="D17" s="41">
        <v>88</v>
      </c>
      <c r="E17" s="41">
        <v>0</v>
      </c>
      <c r="F17" s="41">
        <v>17377.85</v>
      </c>
      <c r="G17" s="41">
        <v>8688.925</v>
      </c>
      <c r="H17" s="41">
        <v>6297651</v>
      </c>
    </row>
    <row r="18" customHeight="1" spans="1:8">
      <c r="A18" s="41">
        <v>16</v>
      </c>
      <c r="B18" s="41" t="s">
        <v>39</v>
      </c>
      <c r="C18" s="41" t="s">
        <v>40</v>
      </c>
      <c r="D18" s="41">
        <v>1026</v>
      </c>
      <c r="E18" s="41">
        <v>3</v>
      </c>
      <c r="F18" s="41">
        <v>178603</v>
      </c>
      <c r="G18" s="41">
        <v>89301.5</v>
      </c>
      <c r="H18" s="41">
        <v>6863222</v>
      </c>
    </row>
    <row r="19" customHeight="1" spans="1:8">
      <c r="A19" s="41">
        <v>17</v>
      </c>
      <c r="B19" s="41" t="s">
        <v>41</v>
      </c>
      <c r="C19" s="41" t="s">
        <v>42</v>
      </c>
      <c r="D19" s="41">
        <v>573</v>
      </c>
      <c r="E19" s="41">
        <v>13</v>
      </c>
      <c r="F19" s="41">
        <v>443665.98</v>
      </c>
      <c r="G19" s="41">
        <v>221832.99</v>
      </c>
      <c r="H19" s="41">
        <v>6926103</v>
      </c>
    </row>
    <row r="20" customHeight="1" spans="1:8">
      <c r="A20" s="41">
        <v>18</v>
      </c>
      <c r="B20" s="41" t="s">
        <v>43</v>
      </c>
      <c r="C20" s="41" t="s">
        <v>44</v>
      </c>
      <c r="D20" s="41">
        <v>1</v>
      </c>
      <c r="E20" s="41">
        <v>0</v>
      </c>
      <c r="F20" s="41">
        <v>290.28</v>
      </c>
      <c r="G20" s="41">
        <v>145.14</v>
      </c>
      <c r="H20" s="41">
        <v>6926103</v>
      </c>
    </row>
    <row r="21" customHeight="1" spans="1:8">
      <c r="A21" s="41">
        <v>19</v>
      </c>
      <c r="B21" s="41" t="s">
        <v>45</v>
      </c>
      <c r="C21" s="41" t="s">
        <v>46</v>
      </c>
      <c r="D21" s="41">
        <v>212</v>
      </c>
      <c r="E21" s="41">
        <v>0</v>
      </c>
      <c r="F21" s="41">
        <v>24997.48</v>
      </c>
      <c r="G21" s="41">
        <v>12498.74</v>
      </c>
      <c r="H21" s="41">
        <v>6831106</v>
      </c>
    </row>
    <row r="22" customHeight="1" spans="1:8">
      <c r="A22" s="41">
        <v>20</v>
      </c>
      <c r="B22" s="41" t="s">
        <v>47</v>
      </c>
      <c r="C22" s="41" t="s">
        <v>48</v>
      </c>
      <c r="D22" s="41">
        <v>1441</v>
      </c>
      <c r="E22" s="41">
        <v>1</v>
      </c>
      <c r="F22" s="41">
        <v>432471.38</v>
      </c>
      <c r="G22" s="41">
        <v>216235.69</v>
      </c>
      <c r="H22" s="41">
        <v>13428067307</v>
      </c>
    </row>
    <row r="23" customHeight="1" spans="1:8">
      <c r="A23" s="41">
        <v>21</v>
      </c>
      <c r="B23" s="41" t="s">
        <v>49</v>
      </c>
      <c r="C23" s="41" t="s">
        <v>50</v>
      </c>
      <c r="D23" s="41">
        <v>8</v>
      </c>
      <c r="E23" s="41">
        <v>0</v>
      </c>
      <c r="F23" s="41">
        <v>4157.3</v>
      </c>
      <c r="G23" s="41">
        <v>2078.65</v>
      </c>
      <c r="H23" s="41">
        <v>13428067307</v>
      </c>
    </row>
    <row r="24" customHeight="1" spans="1:8">
      <c r="A24" s="41">
        <v>22</v>
      </c>
      <c r="B24" s="41" t="s">
        <v>51</v>
      </c>
      <c r="C24" s="41" t="s">
        <v>52</v>
      </c>
      <c r="D24" s="41">
        <v>5</v>
      </c>
      <c r="E24" s="41">
        <v>0</v>
      </c>
      <c r="F24" s="41">
        <v>2331.11</v>
      </c>
      <c r="G24" s="41">
        <v>1165.555</v>
      </c>
      <c r="H24" s="41" t="s">
        <v>53</v>
      </c>
    </row>
    <row r="25" customHeight="1" spans="1:8">
      <c r="A25" s="41">
        <v>23</v>
      </c>
      <c r="B25" s="41" t="s">
        <v>54</v>
      </c>
      <c r="C25" s="41" t="s">
        <v>55</v>
      </c>
      <c r="D25" s="41">
        <v>56</v>
      </c>
      <c r="E25" s="41">
        <v>1</v>
      </c>
      <c r="F25" s="41">
        <v>9286.78</v>
      </c>
      <c r="G25" s="41">
        <v>4643.39</v>
      </c>
      <c r="H25" s="41">
        <v>6571927</v>
      </c>
    </row>
    <row r="26" customHeight="1" spans="1:8">
      <c r="A26" s="41">
        <v>24</v>
      </c>
      <c r="B26" s="41" t="s">
        <v>56</v>
      </c>
      <c r="C26" s="41" t="s">
        <v>57</v>
      </c>
      <c r="D26" s="41">
        <v>10</v>
      </c>
      <c r="E26" s="41">
        <v>0</v>
      </c>
      <c r="F26" s="41">
        <v>1515.64</v>
      </c>
      <c r="G26" s="41">
        <v>757.82</v>
      </c>
      <c r="H26" s="41">
        <v>13433486331</v>
      </c>
    </row>
    <row r="27" customHeight="1" spans="1:8">
      <c r="A27" s="41">
        <v>25</v>
      </c>
      <c r="B27" s="41" t="s">
        <v>58</v>
      </c>
      <c r="C27" s="41" t="s">
        <v>59</v>
      </c>
      <c r="D27" s="43">
        <v>5</v>
      </c>
      <c r="E27" s="41">
        <v>0</v>
      </c>
      <c r="F27" s="41">
        <v>2693.82</v>
      </c>
      <c r="G27" s="41">
        <v>1346.91</v>
      </c>
      <c r="H27" s="41">
        <v>6291027</v>
      </c>
    </row>
    <row r="28" customHeight="1" spans="1:8">
      <c r="A28" s="41">
        <v>26</v>
      </c>
      <c r="B28" s="41" t="s">
        <v>60</v>
      </c>
      <c r="C28" s="41" t="s">
        <v>61</v>
      </c>
      <c r="D28" s="41">
        <v>53</v>
      </c>
      <c r="E28" s="41">
        <v>0</v>
      </c>
      <c r="F28" s="41">
        <v>33204.62</v>
      </c>
      <c r="G28" s="41">
        <v>16602.31</v>
      </c>
      <c r="H28" s="41">
        <v>6291027</v>
      </c>
    </row>
    <row r="29" customHeight="1" spans="1:8">
      <c r="A29" s="41">
        <v>27</v>
      </c>
      <c r="B29" s="41" t="s">
        <v>62</v>
      </c>
      <c r="C29" s="41" t="s">
        <v>63</v>
      </c>
      <c r="D29" s="41">
        <v>20</v>
      </c>
      <c r="E29" s="41">
        <v>0</v>
      </c>
      <c r="F29" s="41">
        <v>10581.62</v>
      </c>
      <c r="G29" s="41">
        <v>5290.81</v>
      </c>
      <c r="H29" s="41">
        <v>6291027</v>
      </c>
    </row>
    <row r="30" customHeight="1" spans="1:8">
      <c r="A30" s="41">
        <v>28</v>
      </c>
      <c r="B30" s="41" t="s">
        <v>64</v>
      </c>
      <c r="C30" s="41" t="s">
        <v>65</v>
      </c>
      <c r="D30" s="41">
        <v>14</v>
      </c>
      <c r="E30" s="41">
        <v>0</v>
      </c>
      <c r="F30" s="41">
        <v>7153.66</v>
      </c>
      <c r="G30" s="41">
        <v>3576.83</v>
      </c>
      <c r="H30" s="41">
        <v>6291027</v>
      </c>
    </row>
    <row r="31" customHeight="1" spans="1:8">
      <c r="A31" s="41">
        <v>29</v>
      </c>
      <c r="B31" s="41" t="s">
        <v>66</v>
      </c>
      <c r="C31" s="41" t="s">
        <v>67</v>
      </c>
      <c r="D31" s="41">
        <v>169</v>
      </c>
      <c r="E31" s="41">
        <v>0</v>
      </c>
      <c r="F31" s="41">
        <v>97327.64</v>
      </c>
      <c r="G31" s="41">
        <v>48663.82</v>
      </c>
      <c r="H31" s="41">
        <v>6291027</v>
      </c>
    </row>
    <row r="32" customHeight="1" spans="1:8">
      <c r="A32" s="41">
        <v>30</v>
      </c>
      <c r="B32" s="41" t="s">
        <v>68</v>
      </c>
      <c r="C32" s="41" t="s">
        <v>69</v>
      </c>
      <c r="D32" s="41">
        <v>109</v>
      </c>
      <c r="E32" s="41">
        <v>0</v>
      </c>
      <c r="F32" s="41">
        <v>15938.16</v>
      </c>
      <c r="G32" s="41">
        <v>7969.08</v>
      </c>
      <c r="H32" s="41">
        <v>6860180</v>
      </c>
    </row>
    <row r="33" customHeight="1" spans="1:8">
      <c r="A33" s="41">
        <v>31</v>
      </c>
      <c r="B33" s="41" t="s">
        <v>70</v>
      </c>
      <c r="C33" s="41" t="s">
        <v>71</v>
      </c>
      <c r="D33" s="41">
        <v>6</v>
      </c>
      <c r="E33" s="41">
        <v>0</v>
      </c>
      <c r="F33" s="41">
        <v>1473.12</v>
      </c>
      <c r="G33" s="41">
        <v>736.56</v>
      </c>
      <c r="H33" s="41">
        <v>13422913890</v>
      </c>
    </row>
    <row r="34" customHeight="1" spans="1:8">
      <c r="A34" s="41">
        <v>32</v>
      </c>
      <c r="B34" s="41" t="s">
        <v>72</v>
      </c>
      <c r="C34" s="41" t="s">
        <v>73</v>
      </c>
      <c r="D34" s="41">
        <v>160</v>
      </c>
      <c r="E34" s="41">
        <v>0</v>
      </c>
      <c r="F34" s="41">
        <v>23173.68</v>
      </c>
      <c r="G34" s="41">
        <v>11586.84</v>
      </c>
      <c r="H34" s="41">
        <v>13553425807</v>
      </c>
    </row>
    <row r="35" customHeight="1" spans="1:8">
      <c r="A35" s="41">
        <v>33</v>
      </c>
      <c r="B35" s="41" t="s">
        <v>74</v>
      </c>
      <c r="C35" s="41" t="s">
        <v>75</v>
      </c>
      <c r="D35" s="41">
        <v>99</v>
      </c>
      <c r="E35" s="41">
        <v>2</v>
      </c>
      <c r="F35" s="41">
        <v>16171.18</v>
      </c>
      <c r="G35" s="41">
        <v>8085.59</v>
      </c>
      <c r="H35" s="41">
        <v>6865718</v>
      </c>
    </row>
    <row r="36" customHeight="1" spans="1:8">
      <c r="A36" s="41">
        <v>34</v>
      </c>
      <c r="B36" s="41" t="s">
        <v>76</v>
      </c>
      <c r="C36" s="41" t="s">
        <v>77</v>
      </c>
      <c r="D36" s="41">
        <v>284</v>
      </c>
      <c r="E36" s="41">
        <v>0</v>
      </c>
      <c r="F36" s="41">
        <v>34617.51</v>
      </c>
      <c r="G36" s="41">
        <v>17308.755</v>
      </c>
      <c r="H36" s="41">
        <v>6306799</v>
      </c>
    </row>
    <row r="37" customHeight="1" spans="1:8">
      <c r="A37" s="41">
        <v>35</v>
      </c>
      <c r="B37" s="41" t="s">
        <v>78</v>
      </c>
      <c r="C37" s="41" t="s">
        <v>79</v>
      </c>
      <c r="D37" s="41">
        <v>180</v>
      </c>
      <c r="E37" s="41">
        <v>0</v>
      </c>
      <c r="F37" s="41">
        <v>22233.09</v>
      </c>
      <c r="G37" s="41">
        <v>11116.545</v>
      </c>
      <c r="H37" s="41">
        <v>18928355722</v>
      </c>
    </row>
    <row r="38" customHeight="1" spans="1:8">
      <c r="A38" s="41">
        <v>36</v>
      </c>
      <c r="B38" s="41" t="s">
        <v>80</v>
      </c>
      <c r="C38" s="41" t="s">
        <v>81</v>
      </c>
      <c r="D38" s="41">
        <v>143</v>
      </c>
      <c r="E38" s="41">
        <v>0</v>
      </c>
      <c r="F38" s="41">
        <v>19111.57</v>
      </c>
      <c r="G38" s="41">
        <v>9555.785</v>
      </c>
      <c r="H38" s="41">
        <v>18933512886</v>
      </c>
    </row>
    <row r="39" customHeight="1" spans="1:8">
      <c r="A39" s="41">
        <v>37</v>
      </c>
      <c r="B39" s="41" t="s">
        <v>82</v>
      </c>
      <c r="C39" s="41" t="s">
        <v>83</v>
      </c>
      <c r="D39" s="41">
        <v>19</v>
      </c>
      <c r="E39" s="41">
        <v>0</v>
      </c>
      <c r="F39" s="41">
        <v>3944.01</v>
      </c>
      <c r="G39" s="41">
        <v>1972.01</v>
      </c>
      <c r="H39" s="41">
        <v>13542778181</v>
      </c>
    </row>
    <row r="40" customHeight="1" spans="1:8">
      <c r="A40" s="44" t="s">
        <v>84</v>
      </c>
      <c r="B40" s="45"/>
      <c r="C40" s="46"/>
      <c r="D40" s="41">
        <f t="shared" ref="D40:G40" si="0">SUM(D3:D39)</f>
        <v>7197</v>
      </c>
      <c r="E40" s="41">
        <f t="shared" si="0"/>
        <v>25</v>
      </c>
      <c r="F40" s="41">
        <f t="shared" si="0"/>
        <v>1957429.33</v>
      </c>
      <c r="G40" s="41">
        <f t="shared" si="0"/>
        <v>978714.67</v>
      </c>
      <c r="H40" s="41"/>
    </row>
    <row r="41" ht="56.1" customHeight="1" spans="1:8">
      <c r="A41" s="47" t="s">
        <v>85</v>
      </c>
      <c r="B41" s="47"/>
      <c r="C41" s="47"/>
      <c r="D41" s="47"/>
      <c r="E41" s="47"/>
      <c r="F41" s="48"/>
      <c r="G41" s="49"/>
      <c r="H41" s="50"/>
    </row>
    <row r="42" ht="56.1" customHeight="1" spans="1:8">
      <c r="A42" s="47" t="s">
        <v>86</v>
      </c>
      <c r="B42" s="47"/>
      <c r="C42" s="48"/>
      <c r="D42" s="49"/>
      <c r="E42" s="49"/>
      <c r="F42" s="49"/>
      <c r="G42" s="49"/>
      <c r="H42" s="50"/>
    </row>
  </sheetData>
  <mergeCells count="2">
    <mergeCell ref="A1:H1"/>
    <mergeCell ref="A40:C4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L10" sqref="L10"/>
    </sheetView>
  </sheetViews>
  <sheetFormatPr defaultColWidth="9" defaultRowHeight="13.5" outlineLevelCol="7"/>
  <cols>
    <col min="1" max="1" width="5.875" customWidth="1"/>
    <col min="2" max="2" width="12.125" customWidth="1"/>
    <col min="3" max="3" width="41" customWidth="1"/>
    <col min="5" max="5" width="16.125" customWidth="1"/>
    <col min="6" max="6" width="15.375" customWidth="1"/>
    <col min="7" max="7" width="15.125" customWidth="1"/>
    <col min="8" max="8" width="18.125" customWidth="1"/>
  </cols>
  <sheetData>
    <row r="1" ht="27" customHeight="1" spans="1:8">
      <c r="A1" s="34" t="s">
        <v>87</v>
      </c>
      <c r="B1" s="34"/>
      <c r="C1" s="34"/>
      <c r="D1" s="34"/>
      <c r="E1" s="34"/>
      <c r="F1" s="34"/>
      <c r="G1" s="34"/>
      <c r="H1" s="34"/>
    </row>
    <row r="2" s="32" customFormat="1" ht="42" customHeight="1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</row>
    <row r="3" spans="1:8">
      <c r="A3" s="24">
        <v>1</v>
      </c>
      <c r="B3" s="24" t="s">
        <v>11</v>
      </c>
      <c r="C3" s="24" t="s">
        <v>12</v>
      </c>
      <c r="D3" s="24">
        <v>801</v>
      </c>
      <c r="E3" s="24">
        <v>0</v>
      </c>
      <c r="F3" s="24">
        <v>129827.28</v>
      </c>
      <c r="G3" s="24">
        <v>64913.64</v>
      </c>
      <c r="H3" s="24">
        <v>13437688341</v>
      </c>
    </row>
    <row r="4" spans="1:8">
      <c r="A4" s="24">
        <v>2</v>
      </c>
      <c r="B4" s="24" t="s">
        <v>19</v>
      </c>
      <c r="C4" s="24" t="s">
        <v>20</v>
      </c>
      <c r="D4" s="24">
        <v>163</v>
      </c>
      <c r="E4" s="24">
        <v>1</v>
      </c>
      <c r="F4" s="24">
        <v>26298</v>
      </c>
      <c r="G4" s="24">
        <v>13149</v>
      </c>
      <c r="H4" s="24">
        <v>6236363</v>
      </c>
    </row>
    <row r="5" spans="1:8">
      <c r="A5" s="24">
        <v>3</v>
      </c>
      <c r="B5" s="24" t="s">
        <v>25</v>
      </c>
      <c r="C5" s="24" t="s">
        <v>26</v>
      </c>
      <c r="D5" s="24">
        <v>21</v>
      </c>
      <c r="E5" s="24">
        <v>0</v>
      </c>
      <c r="F5" s="24">
        <v>5803.28</v>
      </c>
      <c r="G5" s="24">
        <v>2901.64</v>
      </c>
      <c r="H5" s="24">
        <v>5848808</v>
      </c>
    </row>
    <row r="6" spans="1:8">
      <c r="A6" s="24">
        <v>4</v>
      </c>
      <c r="B6" s="24" t="s">
        <v>27</v>
      </c>
      <c r="C6" s="24" t="s">
        <v>28</v>
      </c>
      <c r="D6" s="24">
        <v>14</v>
      </c>
      <c r="E6" s="24">
        <v>0</v>
      </c>
      <c r="F6" s="24">
        <v>3974.24</v>
      </c>
      <c r="G6" s="24">
        <v>1987.12</v>
      </c>
      <c r="H6" s="24">
        <v>13532137576</v>
      </c>
    </row>
    <row r="7" spans="1:8">
      <c r="A7" s="24">
        <v>5</v>
      </c>
      <c r="B7" s="24" t="s">
        <v>43</v>
      </c>
      <c r="C7" s="24" t="s">
        <v>44</v>
      </c>
      <c r="D7" s="24">
        <v>1</v>
      </c>
      <c r="E7" s="24">
        <v>0</v>
      </c>
      <c r="F7" s="24">
        <v>421.14</v>
      </c>
      <c r="G7" s="24">
        <v>210.57</v>
      </c>
      <c r="H7" s="24">
        <v>6926103</v>
      </c>
    </row>
    <row r="8" spans="1:8">
      <c r="A8" s="24">
        <v>6</v>
      </c>
      <c r="B8" s="24" t="s">
        <v>56</v>
      </c>
      <c r="C8" s="24" t="s">
        <v>57</v>
      </c>
      <c r="D8" s="24">
        <v>9</v>
      </c>
      <c r="E8" s="24">
        <v>0</v>
      </c>
      <c r="F8" s="24">
        <v>1697.96</v>
      </c>
      <c r="G8" s="24">
        <v>848.98</v>
      </c>
      <c r="H8" s="24">
        <v>13433486331</v>
      </c>
    </row>
    <row r="9" spans="1:8">
      <c r="A9" s="24">
        <v>7</v>
      </c>
      <c r="B9" s="35" t="s">
        <v>74</v>
      </c>
      <c r="C9" s="24" t="s">
        <v>75</v>
      </c>
      <c r="D9" s="24">
        <v>90</v>
      </c>
      <c r="E9" s="24">
        <v>0</v>
      </c>
      <c r="F9" s="24">
        <v>20215.84</v>
      </c>
      <c r="G9" s="24">
        <v>10107.92</v>
      </c>
      <c r="H9" s="24">
        <v>6865718</v>
      </c>
    </row>
    <row r="10" spans="1:8">
      <c r="A10" s="24">
        <v>8</v>
      </c>
      <c r="B10" s="24" t="s">
        <v>78</v>
      </c>
      <c r="C10" s="24" t="s">
        <v>79</v>
      </c>
      <c r="D10" s="24">
        <v>150</v>
      </c>
      <c r="E10" s="24">
        <v>0</v>
      </c>
      <c r="F10" s="24">
        <v>26204.54</v>
      </c>
      <c r="G10" s="24">
        <v>13102.27</v>
      </c>
      <c r="H10" s="24">
        <v>18928355722</v>
      </c>
    </row>
    <row r="11" spans="1:8">
      <c r="A11" s="25" t="s">
        <v>84</v>
      </c>
      <c r="B11" s="26"/>
      <c r="C11" s="27"/>
      <c r="D11" s="24">
        <f t="shared" ref="D11:G11" si="0">SUM(D3:D10)</f>
        <v>1249</v>
      </c>
      <c r="E11" s="24">
        <f t="shared" si="0"/>
        <v>1</v>
      </c>
      <c r="F11" s="24">
        <f t="shared" si="0"/>
        <v>214442.28</v>
      </c>
      <c r="G11" s="24">
        <f t="shared" si="0"/>
        <v>107221.14</v>
      </c>
      <c r="H11" s="24"/>
    </row>
    <row r="12" s="33" customFormat="1" ht="61" customHeight="1" spans="1:8">
      <c r="A12" s="36" t="s">
        <v>88</v>
      </c>
      <c r="B12" s="37"/>
      <c r="C12" s="37"/>
      <c r="D12" s="37"/>
      <c r="E12" s="37"/>
      <c r="F12" s="37"/>
      <c r="G12" s="37"/>
      <c r="H12" s="38"/>
    </row>
    <row r="13" ht="69" customHeight="1" spans="1:8">
      <c r="A13" s="25" t="s">
        <v>86</v>
      </c>
      <c r="B13" s="26"/>
      <c r="C13" s="26"/>
      <c r="D13" s="26"/>
      <c r="E13" s="26"/>
      <c r="F13" s="26"/>
      <c r="G13" s="26"/>
      <c r="H13" s="27"/>
    </row>
  </sheetData>
  <mergeCells count="4">
    <mergeCell ref="A1:H1"/>
    <mergeCell ref="A11:C11"/>
    <mergeCell ref="A12:H12"/>
    <mergeCell ref="A13:H1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15" sqref="D15"/>
    </sheetView>
  </sheetViews>
  <sheetFormatPr defaultColWidth="9" defaultRowHeight="13.5" outlineLevelCol="7"/>
  <cols>
    <col min="1" max="1" width="7.25" customWidth="1"/>
    <col min="2" max="2" width="14.25" customWidth="1"/>
    <col min="3" max="3" width="42.875" customWidth="1"/>
    <col min="4" max="4" width="10.75" customWidth="1"/>
    <col min="6" max="6" width="13.5" customWidth="1"/>
    <col min="7" max="7" width="15.25" customWidth="1"/>
    <col min="8" max="8" width="19.125" customWidth="1"/>
  </cols>
  <sheetData>
    <row r="1" ht="30" customHeight="1" spans="1:8">
      <c r="A1" s="20" t="s">
        <v>89</v>
      </c>
      <c r="B1" s="21"/>
      <c r="C1" s="21"/>
      <c r="D1" s="21"/>
      <c r="E1" s="21"/>
      <c r="F1" s="21"/>
      <c r="G1" s="21"/>
      <c r="H1" s="22"/>
    </row>
    <row r="2" s="30" customFormat="1" ht="28" customHeight="1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</row>
    <row r="3" s="31" customFormat="1" spans="1:8">
      <c r="A3" s="24">
        <v>1</v>
      </c>
      <c r="B3" s="24" t="s">
        <v>19</v>
      </c>
      <c r="C3" s="24" t="s">
        <v>20</v>
      </c>
      <c r="D3" s="24">
        <v>159</v>
      </c>
      <c r="E3" s="24">
        <v>1</v>
      </c>
      <c r="F3" s="24">
        <v>25690.5</v>
      </c>
      <c r="G3" s="24">
        <v>12845.25</v>
      </c>
      <c r="H3" s="24">
        <v>6236363</v>
      </c>
    </row>
    <row r="4" s="31" customFormat="1" spans="1:8">
      <c r="A4" s="24">
        <v>2</v>
      </c>
      <c r="B4" s="24" t="s">
        <v>25</v>
      </c>
      <c r="C4" s="24" t="s">
        <v>26</v>
      </c>
      <c r="D4" s="24">
        <v>13</v>
      </c>
      <c r="E4" s="24">
        <v>0</v>
      </c>
      <c r="F4" s="24">
        <v>3575.2</v>
      </c>
      <c r="G4" s="24">
        <v>1787.6</v>
      </c>
      <c r="H4" s="24">
        <v>5848808</v>
      </c>
    </row>
    <row r="5" s="31" customFormat="1" spans="1:8">
      <c r="A5" s="24">
        <v>3</v>
      </c>
      <c r="B5" s="24" t="s">
        <v>27</v>
      </c>
      <c r="C5" s="24" t="s">
        <v>28</v>
      </c>
      <c r="D5" s="24">
        <v>11</v>
      </c>
      <c r="E5" s="24">
        <v>0</v>
      </c>
      <c r="F5" s="24">
        <v>2958.22</v>
      </c>
      <c r="G5" s="24">
        <v>1479.11</v>
      </c>
      <c r="H5" s="24">
        <v>13532137576</v>
      </c>
    </row>
    <row r="6" s="31" customFormat="1" spans="1:8">
      <c r="A6" s="24">
        <v>4</v>
      </c>
      <c r="B6" s="24" t="s">
        <v>56</v>
      </c>
      <c r="C6" s="24" t="s">
        <v>57</v>
      </c>
      <c r="D6" s="24">
        <v>6</v>
      </c>
      <c r="E6" s="24">
        <v>0</v>
      </c>
      <c r="F6" s="24">
        <v>1233.6</v>
      </c>
      <c r="G6" s="24">
        <v>616.8</v>
      </c>
      <c r="H6" s="24">
        <v>13433486331</v>
      </c>
    </row>
    <row r="7" s="31" customFormat="1" spans="1:8">
      <c r="A7" s="25" t="s">
        <v>84</v>
      </c>
      <c r="B7" s="26"/>
      <c r="C7" s="27"/>
      <c r="D7" s="24">
        <f t="shared" ref="D7:G7" si="0">SUM(D3:D6)</f>
        <v>189</v>
      </c>
      <c r="E7" s="24">
        <f t="shared" si="0"/>
        <v>1</v>
      </c>
      <c r="F7" s="24">
        <f t="shared" si="0"/>
        <v>33457.52</v>
      </c>
      <c r="G7" s="24">
        <f t="shared" si="0"/>
        <v>16728.76</v>
      </c>
      <c r="H7" s="24"/>
    </row>
    <row r="8" ht="57" customHeight="1" spans="1:8">
      <c r="A8" s="29" t="s">
        <v>90</v>
      </c>
      <c r="B8" s="29"/>
      <c r="C8" s="29"/>
      <c r="D8" s="29"/>
      <c r="E8" s="29"/>
      <c r="F8" s="28"/>
      <c r="G8" s="15"/>
      <c r="H8" s="17"/>
    </row>
    <row r="9" ht="64" customHeight="1" spans="1:8">
      <c r="A9" s="29" t="s">
        <v>86</v>
      </c>
      <c r="B9" s="29"/>
      <c r="C9" s="29"/>
      <c r="D9" s="28"/>
      <c r="E9" s="28"/>
      <c r="F9" s="15"/>
      <c r="G9" s="16"/>
      <c r="H9" s="17"/>
    </row>
  </sheetData>
  <mergeCells count="2">
    <mergeCell ref="A1:H1"/>
    <mergeCell ref="A7:C7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15" sqref="H15"/>
    </sheetView>
  </sheetViews>
  <sheetFormatPr defaultColWidth="9" defaultRowHeight="13.5" outlineLevelCol="7"/>
  <cols>
    <col min="2" max="2" width="12.375" customWidth="1"/>
    <col min="3" max="3" width="31.25" customWidth="1"/>
    <col min="4" max="4" width="11.375" customWidth="1"/>
    <col min="5" max="5" width="13" customWidth="1"/>
    <col min="6" max="6" width="12" customWidth="1"/>
    <col min="7" max="7" width="16" customWidth="1"/>
    <col min="8" max="8" width="21.625" customWidth="1"/>
  </cols>
  <sheetData>
    <row r="1" ht="27" customHeight="1" spans="1:8">
      <c r="A1" s="20" t="s">
        <v>91</v>
      </c>
      <c r="B1" s="21"/>
      <c r="C1" s="21"/>
      <c r="D1" s="21"/>
      <c r="E1" s="21"/>
      <c r="F1" s="21"/>
      <c r="G1" s="21"/>
      <c r="H1" s="22"/>
    </row>
    <row r="2" ht="28" customHeight="1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</row>
    <row r="3" spans="1:8">
      <c r="A3" s="24">
        <v>1</v>
      </c>
      <c r="B3" s="24" t="s">
        <v>19</v>
      </c>
      <c r="C3" s="24" t="s">
        <v>20</v>
      </c>
      <c r="D3" s="24">
        <v>170</v>
      </c>
      <c r="E3" s="24">
        <v>2</v>
      </c>
      <c r="F3" s="24">
        <v>27148.24</v>
      </c>
      <c r="G3" s="24">
        <v>13574.12</v>
      </c>
      <c r="H3" s="24">
        <v>6236363</v>
      </c>
    </row>
    <row r="4" spans="1:8">
      <c r="A4" s="24">
        <v>2</v>
      </c>
      <c r="B4" s="24" t="s">
        <v>25</v>
      </c>
      <c r="C4" s="24" t="s">
        <v>26</v>
      </c>
      <c r="D4" s="24">
        <v>2</v>
      </c>
      <c r="E4" s="24">
        <v>0</v>
      </c>
      <c r="F4" s="24">
        <v>322.4</v>
      </c>
      <c r="G4" s="24">
        <v>161.2</v>
      </c>
      <c r="H4" s="24">
        <v>5848808</v>
      </c>
    </row>
    <row r="5" spans="1:8">
      <c r="A5" s="24">
        <v>3</v>
      </c>
      <c r="B5" s="24" t="s">
        <v>56</v>
      </c>
      <c r="C5" s="24" t="s">
        <v>57</v>
      </c>
      <c r="D5" s="24">
        <v>6</v>
      </c>
      <c r="E5" s="24">
        <v>0</v>
      </c>
      <c r="F5" s="24">
        <v>1135.5</v>
      </c>
      <c r="G5" s="24">
        <v>567.75</v>
      </c>
      <c r="H5" s="24">
        <v>13433486331</v>
      </c>
    </row>
    <row r="6" spans="1:8">
      <c r="A6" s="24">
        <v>4</v>
      </c>
      <c r="B6" s="24" t="s">
        <v>82</v>
      </c>
      <c r="C6" s="24" t="s">
        <v>83</v>
      </c>
      <c r="D6" s="24">
        <v>20</v>
      </c>
      <c r="E6" s="24">
        <v>0</v>
      </c>
      <c r="F6" s="24">
        <v>3974.68</v>
      </c>
      <c r="G6" s="24">
        <v>1987.34</v>
      </c>
      <c r="H6" s="24">
        <v>13542778181</v>
      </c>
    </row>
    <row r="7" spans="1:8">
      <c r="A7" s="25" t="s">
        <v>84</v>
      </c>
      <c r="B7" s="26"/>
      <c r="C7" s="27"/>
      <c r="D7" s="24">
        <f t="shared" ref="D7:G7" si="0">SUM(D3:D6)</f>
        <v>198</v>
      </c>
      <c r="E7" s="24">
        <f t="shared" si="0"/>
        <v>2</v>
      </c>
      <c r="F7" s="24">
        <f t="shared" si="0"/>
        <v>32580.82</v>
      </c>
      <c r="G7" s="24">
        <f t="shared" si="0"/>
        <v>16290.41</v>
      </c>
      <c r="H7" s="24"/>
    </row>
    <row r="8" ht="58" customHeight="1" spans="1:8">
      <c r="A8" s="28" t="s">
        <v>92</v>
      </c>
      <c r="B8" s="28"/>
      <c r="C8" s="28"/>
      <c r="D8" s="28"/>
      <c r="E8" s="28"/>
      <c r="F8" s="28"/>
      <c r="G8" s="15"/>
      <c r="H8" s="17"/>
    </row>
    <row r="9" ht="68" customHeight="1" spans="1:8">
      <c r="A9" s="29" t="s">
        <v>86</v>
      </c>
      <c r="B9" s="29"/>
      <c r="C9" s="29"/>
      <c r="D9" s="28"/>
      <c r="E9" s="15"/>
      <c r="F9" s="16"/>
      <c r="G9" s="16"/>
      <c r="H9" s="17"/>
    </row>
  </sheetData>
  <mergeCells count="2">
    <mergeCell ref="A1:H1"/>
    <mergeCell ref="A7:C7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opLeftCell="A77" workbookViewId="0">
      <selection activeCell="G17" sqref="G17"/>
    </sheetView>
  </sheetViews>
  <sheetFormatPr defaultColWidth="9" defaultRowHeight="13.5" outlineLevelRow="6"/>
  <cols>
    <col min="2" max="2" width="12.125" customWidth="1"/>
    <col min="3" max="3" width="44" customWidth="1"/>
    <col min="4" max="4" width="9.5" customWidth="1"/>
    <col min="6" max="6" width="13.25" customWidth="1"/>
    <col min="7" max="7" width="12.25" customWidth="1"/>
    <col min="8" max="8" width="16" customWidth="1"/>
  </cols>
  <sheetData>
    <row r="1" ht="20.25" spans="1:9">
      <c r="A1" s="1" t="s">
        <v>93</v>
      </c>
      <c r="B1" s="1"/>
      <c r="C1" s="1"/>
      <c r="D1" s="2"/>
      <c r="E1" s="2"/>
      <c r="F1" s="2"/>
      <c r="G1" s="2"/>
      <c r="H1" s="2"/>
      <c r="I1" s="18"/>
    </row>
    <row r="2" ht="28.5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19"/>
    </row>
    <row r="3" ht="14.25" spans="1:9">
      <c r="A3" s="3">
        <v>1</v>
      </c>
      <c r="B3" s="3" t="s">
        <v>25</v>
      </c>
      <c r="C3" s="3" t="s">
        <v>26</v>
      </c>
      <c r="D3" s="7">
        <v>2</v>
      </c>
      <c r="E3" s="7">
        <v>0</v>
      </c>
      <c r="F3" s="8">
        <v>216.79</v>
      </c>
      <c r="G3" s="8">
        <v>108.395</v>
      </c>
      <c r="H3" s="6">
        <v>5848808</v>
      </c>
      <c r="I3" s="19"/>
    </row>
    <row r="4" ht="14.25" spans="1:9">
      <c r="A4" s="3">
        <v>2</v>
      </c>
      <c r="B4" s="3" t="s">
        <v>56</v>
      </c>
      <c r="C4" s="3" t="s">
        <v>57</v>
      </c>
      <c r="D4" s="7">
        <v>5</v>
      </c>
      <c r="E4" s="7">
        <v>0</v>
      </c>
      <c r="F4" s="8">
        <v>725.11</v>
      </c>
      <c r="G4" s="8">
        <v>362.555</v>
      </c>
      <c r="H4" s="6">
        <v>13433486331</v>
      </c>
      <c r="I4" s="19"/>
    </row>
    <row r="5" ht="14.25" spans="1:9">
      <c r="A5" s="9" t="s">
        <v>84</v>
      </c>
      <c r="B5" s="10"/>
      <c r="C5" s="11"/>
      <c r="D5" s="7">
        <f t="shared" ref="D5:G5" si="0">SUM(D3:D4)</f>
        <v>7</v>
      </c>
      <c r="E5" s="7">
        <v>0</v>
      </c>
      <c r="F5" s="8">
        <f t="shared" si="0"/>
        <v>941.9</v>
      </c>
      <c r="G5" s="8">
        <f t="shared" si="0"/>
        <v>470.95</v>
      </c>
      <c r="H5" s="6"/>
      <c r="I5" s="19"/>
    </row>
    <row r="6" ht="72" customHeight="1" spans="1:9">
      <c r="A6" s="12" t="s">
        <v>94</v>
      </c>
      <c r="B6" s="13"/>
      <c r="C6" s="13"/>
      <c r="D6" s="13"/>
      <c r="E6" s="13"/>
      <c r="F6" s="13"/>
      <c r="G6" s="13"/>
      <c r="H6" s="14"/>
      <c r="I6" s="13"/>
    </row>
    <row r="7" ht="72" customHeight="1" spans="1:9">
      <c r="A7" s="15" t="s">
        <v>86</v>
      </c>
      <c r="B7" s="16"/>
      <c r="C7" s="16"/>
      <c r="D7" s="16"/>
      <c r="E7" s="16"/>
      <c r="F7" s="16"/>
      <c r="G7" s="16"/>
      <c r="H7" s="17"/>
      <c r="I7" s="13"/>
    </row>
  </sheetData>
  <mergeCells count="4">
    <mergeCell ref="A1:H1"/>
    <mergeCell ref="A5:C5"/>
    <mergeCell ref="A6:H6"/>
    <mergeCell ref="A7:H7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4" sqref="I34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2018年度</vt:lpstr>
      <vt:lpstr>2017年度</vt:lpstr>
      <vt:lpstr>2016年度</vt:lpstr>
      <vt:lpstr>2015年度</vt:lpstr>
      <vt:lpstr>2014年度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古金花</dc:creator>
  <cp:lastModifiedBy>毛雪兰</cp:lastModifiedBy>
  <dcterms:created xsi:type="dcterms:W3CDTF">2019-05-27T07:22:00Z</dcterms:created>
  <dcterms:modified xsi:type="dcterms:W3CDTF">2019-06-21T03:43:57Z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